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13" i="1" l="1"/>
  <c r="G25" i="1"/>
  <c r="G4" i="1"/>
  <c r="G5" i="1"/>
  <c r="G6" i="1"/>
  <c r="G7" i="1"/>
  <c r="G8" i="1"/>
  <c r="G9" i="1"/>
  <c r="G27" i="1" l="1"/>
  <c r="G26" i="1"/>
  <c r="G24" i="1"/>
  <c r="G23" i="1"/>
  <c r="G22" i="1"/>
  <c r="G21" i="1"/>
  <c r="G20" i="1"/>
  <c r="G19" i="1"/>
  <c r="G18" i="1"/>
  <c r="G17" i="1"/>
  <c r="G16" i="1"/>
  <c r="G15" i="1"/>
  <c r="G14" i="1"/>
  <c r="G12" i="1"/>
  <c r="G11" i="1"/>
  <c r="G10" i="1"/>
  <c r="G28" i="1" l="1"/>
</calcChain>
</file>

<file path=xl/sharedStrings.xml><?xml version="1.0" encoding="utf-8"?>
<sst xmlns="http://schemas.openxmlformats.org/spreadsheetml/2006/main" count="55" uniqueCount="35">
  <si>
    <t>№</t>
  </si>
  <si>
    <t>Наименование</t>
  </si>
  <si>
    <t>ед. изм.</t>
  </si>
  <si>
    <t>Цена</t>
  </si>
  <si>
    <t>уп</t>
  </si>
  <si>
    <t>фл</t>
  </si>
  <si>
    <t>Аммиак 10%-20,0</t>
  </si>
  <si>
    <t>Ампициллин 1 г №1 пор.д/ин.в/в и в/м флак.</t>
  </si>
  <si>
    <t>Ацетилсалициловая кислота 500 мг №10 табл.</t>
  </si>
  <si>
    <t xml:space="preserve">Виферон-1 150000МЕ №10 свечи </t>
  </si>
  <si>
    <t>Допегит 250мг №50</t>
  </si>
  <si>
    <t>Инокаин 0,4% 5 мл гл.капли</t>
  </si>
  <si>
    <t>Йод 5%-20,0</t>
  </si>
  <si>
    <t>Каптоприл 25 мг</t>
  </si>
  <si>
    <t>табл</t>
  </si>
  <si>
    <t>Курантил 25мг</t>
  </si>
  <si>
    <t>Левомицетин 0,25% 10 мл капли глазн.</t>
  </si>
  <si>
    <t>Нимотоп 10мг/50мл №1</t>
  </si>
  <si>
    <t>Парацетамол 0,5 №10</t>
  </si>
  <si>
    <t>Парацетамол супп 250мг №10</t>
  </si>
  <si>
    <t>Перекись водорода 3% 100,0мл</t>
  </si>
  <si>
    <t>Платифиллина гидротартрат 2 мг/мл №10 р-р для п/к введения в амп.</t>
  </si>
  <si>
    <t xml:space="preserve">Сульфацил-Na 30% </t>
  </si>
  <si>
    <t>Тетрациклиновая 1% 10г гл мазь</t>
  </si>
  <si>
    <t>Церулин 10мг/2мл №10 р-р д/ин.амп.</t>
  </si>
  <si>
    <t>Цефакон (парацетамол ) супп. 100мг №10</t>
  </si>
  <si>
    <t>Сумма</t>
  </si>
  <si>
    <t>Магния сульфат 25% 5,0</t>
  </si>
  <si>
    <t>амп</t>
  </si>
  <si>
    <t>Нифедипин 20мг</t>
  </si>
  <si>
    <t xml:space="preserve">Количество </t>
  </si>
  <si>
    <t>05.12.2019.</t>
  </si>
  <si>
    <t>Ферсинол №5</t>
  </si>
  <si>
    <t>Брил зелен 1%-20,0</t>
  </si>
  <si>
    <t>Калия хлорид 4% 10*10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</si>
</sst>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0" fontId="3" fillId="2" borderId="4" xfId="0" applyNumberFormat="1" applyFont="1" applyFill="1" applyBorder="1" applyAlignment="1">
      <alignment horizontal="left" vertical="top" wrapText="1" indent="1"/>
    </xf>
    <xf numFmtId="1" fontId="3" fillId="2" borderId="3" xfId="0" applyNumberFormat="1" applyFont="1" applyFill="1" applyBorder="1" applyAlignment="1">
      <alignment horizontal="right" vertical="top" wrapText="1"/>
    </xf>
    <xf numFmtId="2" fontId="3" fillId="2" borderId="3" xfId="0" applyNumberFormat="1" applyFont="1" applyFill="1" applyBorder="1" applyAlignment="1">
      <alignment horizontal="right" vertical="top" wrapText="1"/>
    </xf>
    <xf numFmtId="4" fontId="3" fillId="2" borderId="3" xfId="0" applyNumberFormat="1" applyFont="1" applyFill="1" applyBorder="1" applyAlignment="1">
      <alignment horizontal="right" vertical="top" wrapText="1"/>
    </xf>
    <xf numFmtId="0" fontId="3" fillId="0" borderId="5" xfId="0" applyFont="1" applyBorder="1"/>
    <xf numFmtId="0" fontId="3" fillId="0" borderId="4" xfId="0" applyNumberFormat="1" applyFont="1" applyFill="1" applyBorder="1" applyAlignment="1">
      <alignment horizontal="left" vertical="top" wrapText="1" indent="1"/>
    </xf>
    <xf numFmtId="0" fontId="3" fillId="0" borderId="0" xfId="0" applyFont="1"/>
    <xf numFmtId="4" fontId="3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B2" sqref="B2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B1" s="15"/>
      <c r="C1" s="15"/>
      <c r="D1" s="15"/>
      <c r="E1" s="15"/>
      <c r="F1" s="15"/>
      <c r="G1" s="15"/>
    </row>
    <row r="2" spans="1:7" ht="15.75" thickBot="1" x14ac:dyDescent="0.3">
      <c r="B2" s="14"/>
      <c r="C2" s="14"/>
      <c r="D2" s="14"/>
      <c r="E2" s="14"/>
      <c r="F2" s="14"/>
      <c r="G2" s="14"/>
    </row>
    <row r="3" spans="1:7" ht="23.25" thickBot="1" x14ac:dyDescent="0.3">
      <c r="A3" s="1" t="s">
        <v>0</v>
      </c>
      <c r="B3" s="2" t="s">
        <v>1</v>
      </c>
      <c r="C3" s="3"/>
      <c r="D3" s="4" t="s">
        <v>2</v>
      </c>
      <c r="E3" s="4" t="s">
        <v>30</v>
      </c>
      <c r="F3" s="4" t="s">
        <v>3</v>
      </c>
      <c r="G3" s="4" t="s">
        <v>26</v>
      </c>
    </row>
    <row r="4" spans="1:7" x14ac:dyDescent="0.25">
      <c r="A4" s="5">
        <v>1</v>
      </c>
      <c r="B4" s="6" t="s">
        <v>27</v>
      </c>
      <c r="C4" s="6"/>
      <c r="D4" s="7" t="s">
        <v>28</v>
      </c>
      <c r="E4" s="7">
        <v>1000</v>
      </c>
      <c r="F4" s="8">
        <v>14.24</v>
      </c>
      <c r="G4" s="9">
        <f t="shared" ref="G4:G27" si="0">E4*F4</f>
        <v>14240</v>
      </c>
    </row>
    <row r="5" spans="1:7" x14ac:dyDescent="0.25">
      <c r="A5" s="10">
        <v>2</v>
      </c>
      <c r="B5" s="6" t="s">
        <v>6</v>
      </c>
      <c r="C5" s="6"/>
      <c r="D5" s="7" t="s">
        <v>4</v>
      </c>
      <c r="E5" s="7">
        <v>20</v>
      </c>
      <c r="F5" s="8">
        <v>40.61</v>
      </c>
      <c r="G5" s="9">
        <f t="shared" si="0"/>
        <v>812.2</v>
      </c>
    </row>
    <row r="6" spans="1:7" ht="25.5" x14ac:dyDescent="0.25">
      <c r="A6" s="5">
        <v>3</v>
      </c>
      <c r="B6" s="6" t="s">
        <v>7</v>
      </c>
      <c r="C6" s="6"/>
      <c r="D6" s="7" t="s">
        <v>4</v>
      </c>
      <c r="E6" s="7">
        <v>1000</v>
      </c>
      <c r="F6" s="8">
        <v>41.7</v>
      </c>
      <c r="G6" s="9">
        <f t="shared" si="0"/>
        <v>41700</v>
      </c>
    </row>
    <row r="7" spans="1:7" ht="25.5" x14ac:dyDescent="0.25">
      <c r="A7" s="10">
        <v>4</v>
      </c>
      <c r="B7" s="6" t="s">
        <v>8</v>
      </c>
      <c r="C7" s="6"/>
      <c r="D7" s="7" t="s">
        <v>4</v>
      </c>
      <c r="E7" s="7">
        <v>100</v>
      </c>
      <c r="F7" s="8">
        <v>19.7</v>
      </c>
      <c r="G7" s="9">
        <f t="shared" si="0"/>
        <v>1970</v>
      </c>
    </row>
    <row r="8" spans="1:7" x14ac:dyDescent="0.25">
      <c r="A8" s="5">
        <v>5</v>
      </c>
      <c r="B8" s="6" t="s">
        <v>33</v>
      </c>
      <c r="C8" s="6"/>
      <c r="D8" s="7" t="s">
        <v>5</v>
      </c>
      <c r="E8" s="7">
        <v>20</v>
      </c>
      <c r="F8" s="8">
        <v>42.86</v>
      </c>
      <c r="G8" s="9">
        <f t="shared" si="0"/>
        <v>857.2</v>
      </c>
    </row>
    <row r="9" spans="1:7" x14ac:dyDescent="0.25">
      <c r="A9" s="10">
        <v>6</v>
      </c>
      <c r="B9" s="6" t="s">
        <v>9</v>
      </c>
      <c r="C9" s="6"/>
      <c r="D9" s="7" t="s">
        <v>4</v>
      </c>
      <c r="E9" s="7">
        <v>20</v>
      </c>
      <c r="F9" s="8">
        <v>1486</v>
      </c>
      <c r="G9" s="9">
        <f t="shared" si="0"/>
        <v>29720</v>
      </c>
    </row>
    <row r="10" spans="1:7" x14ac:dyDescent="0.25">
      <c r="A10" s="5">
        <v>7</v>
      </c>
      <c r="B10" s="6" t="s">
        <v>10</v>
      </c>
      <c r="C10" s="6"/>
      <c r="D10" s="7" t="s">
        <v>4</v>
      </c>
      <c r="E10" s="7">
        <v>10</v>
      </c>
      <c r="F10" s="8">
        <v>1426.5</v>
      </c>
      <c r="G10" s="9">
        <f t="shared" si="0"/>
        <v>14265</v>
      </c>
    </row>
    <row r="11" spans="1:7" x14ac:dyDescent="0.25">
      <c r="A11" s="10">
        <v>8</v>
      </c>
      <c r="B11" s="6" t="s">
        <v>11</v>
      </c>
      <c r="C11" s="6"/>
      <c r="D11" s="7" t="s">
        <v>5</v>
      </c>
      <c r="E11" s="7">
        <v>20</v>
      </c>
      <c r="F11" s="8">
        <v>577.70000000000005</v>
      </c>
      <c r="G11" s="9">
        <f t="shared" si="0"/>
        <v>11554</v>
      </c>
    </row>
    <row r="12" spans="1:7" x14ac:dyDescent="0.25">
      <c r="A12" s="5">
        <v>9</v>
      </c>
      <c r="B12" s="6" t="s">
        <v>12</v>
      </c>
      <c r="C12" s="6"/>
      <c r="D12" s="7" t="s">
        <v>5</v>
      </c>
      <c r="E12" s="7">
        <v>20</v>
      </c>
      <c r="F12" s="8">
        <v>70.349999999999994</v>
      </c>
      <c r="G12" s="9">
        <f t="shared" si="0"/>
        <v>1407</v>
      </c>
    </row>
    <row r="13" spans="1:7" x14ac:dyDescent="0.25">
      <c r="A13" s="10">
        <v>10</v>
      </c>
      <c r="B13" s="6" t="s">
        <v>34</v>
      </c>
      <c r="C13" s="6"/>
      <c r="D13" s="7" t="s">
        <v>4</v>
      </c>
      <c r="E13" s="7">
        <v>50</v>
      </c>
      <c r="F13" s="8">
        <v>639.6</v>
      </c>
      <c r="G13" s="9">
        <f t="shared" si="0"/>
        <v>31980</v>
      </c>
    </row>
    <row r="14" spans="1:7" x14ac:dyDescent="0.25">
      <c r="A14" s="5">
        <v>11</v>
      </c>
      <c r="B14" s="6" t="s">
        <v>13</v>
      </c>
      <c r="C14" s="6"/>
      <c r="D14" s="7" t="s">
        <v>4</v>
      </c>
      <c r="E14" s="7">
        <v>20</v>
      </c>
      <c r="F14" s="8">
        <v>72.599999999999994</v>
      </c>
      <c r="G14" s="9">
        <f t="shared" si="0"/>
        <v>1452</v>
      </c>
    </row>
    <row r="15" spans="1:7" x14ac:dyDescent="0.25">
      <c r="A15" s="10">
        <v>12</v>
      </c>
      <c r="B15" s="6" t="s">
        <v>29</v>
      </c>
      <c r="C15" s="6"/>
      <c r="D15" s="7" t="s">
        <v>14</v>
      </c>
      <c r="E15" s="7">
        <v>1000</v>
      </c>
      <c r="F15" s="8">
        <v>10.27</v>
      </c>
      <c r="G15" s="9">
        <f t="shared" si="0"/>
        <v>10270</v>
      </c>
    </row>
    <row r="16" spans="1:7" x14ac:dyDescent="0.25">
      <c r="A16" s="5">
        <v>13</v>
      </c>
      <c r="B16" s="6" t="s">
        <v>15</v>
      </c>
      <c r="C16" s="6"/>
      <c r="D16" s="7" t="s">
        <v>14</v>
      </c>
      <c r="E16" s="7">
        <v>100</v>
      </c>
      <c r="F16" s="8">
        <v>13.46</v>
      </c>
      <c r="G16" s="9">
        <f t="shared" si="0"/>
        <v>1346</v>
      </c>
    </row>
    <row r="17" spans="1:7" ht="25.5" x14ac:dyDescent="0.25">
      <c r="A17" s="10">
        <v>14</v>
      </c>
      <c r="B17" s="6" t="s">
        <v>16</v>
      </c>
      <c r="C17" s="6"/>
      <c r="D17" s="7" t="s">
        <v>5</v>
      </c>
      <c r="E17" s="7">
        <v>10</v>
      </c>
      <c r="F17" s="8">
        <v>144.91</v>
      </c>
      <c r="G17" s="9">
        <f t="shared" si="0"/>
        <v>1449.1</v>
      </c>
    </row>
    <row r="18" spans="1:7" x14ac:dyDescent="0.25">
      <c r="A18" s="5">
        <v>15</v>
      </c>
      <c r="B18" s="11" t="s">
        <v>17</v>
      </c>
      <c r="C18" s="6"/>
      <c r="D18" s="7" t="s">
        <v>5</v>
      </c>
      <c r="E18" s="7">
        <v>20</v>
      </c>
      <c r="F18" s="8">
        <v>5675.62</v>
      </c>
      <c r="G18" s="9">
        <f t="shared" si="0"/>
        <v>113512.4</v>
      </c>
    </row>
    <row r="19" spans="1:7" x14ac:dyDescent="0.25">
      <c r="A19" s="10">
        <v>16</v>
      </c>
      <c r="B19" s="6" t="s">
        <v>18</v>
      </c>
      <c r="C19" s="6"/>
      <c r="D19" s="7" t="s">
        <v>4</v>
      </c>
      <c r="E19" s="7">
        <v>50</v>
      </c>
      <c r="F19" s="8">
        <v>21</v>
      </c>
      <c r="G19" s="9">
        <f t="shared" si="0"/>
        <v>1050</v>
      </c>
    </row>
    <row r="20" spans="1:7" x14ac:dyDescent="0.25">
      <c r="A20" s="5">
        <v>17</v>
      </c>
      <c r="B20" s="6" t="s">
        <v>19</v>
      </c>
      <c r="C20" s="6"/>
      <c r="D20" s="7" t="s">
        <v>4</v>
      </c>
      <c r="E20" s="7">
        <v>20</v>
      </c>
      <c r="F20" s="8">
        <v>175.5</v>
      </c>
      <c r="G20" s="9">
        <f t="shared" si="0"/>
        <v>3510</v>
      </c>
    </row>
    <row r="21" spans="1:7" x14ac:dyDescent="0.25">
      <c r="A21" s="10">
        <v>18</v>
      </c>
      <c r="B21" s="6" t="s">
        <v>20</v>
      </c>
      <c r="C21" s="6"/>
      <c r="D21" s="7" t="s">
        <v>5</v>
      </c>
      <c r="E21" s="7">
        <v>50</v>
      </c>
      <c r="F21" s="8">
        <v>50</v>
      </c>
      <c r="G21" s="9">
        <f t="shared" si="0"/>
        <v>2500</v>
      </c>
    </row>
    <row r="22" spans="1:7" ht="25.5" x14ac:dyDescent="0.25">
      <c r="A22" s="5">
        <v>19</v>
      </c>
      <c r="B22" s="6" t="s">
        <v>21</v>
      </c>
      <c r="C22" s="6"/>
      <c r="D22" s="7" t="s">
        <v>4</v>
      </c>
      <c r="E22" s="7">
        <v>50</v>
      </c>
      <c r="F22" s="8">
        <v>142.5</v>
      </c>
      <c r="G22" s="9">
        <f t="shared" si="0"/>
        <v>7125</v>
      </c>
    </row>
    <row r="23" spans="1:7" x14ac:dyDescent="0.25">
      <c r="A23" s="10">
        <v>20</v>
      </c>
      <c r="B23" s="6" t="s">
        <v>22</v>
      </c>
      <c r="C23" s="6"/>
      <c r="D23" s="7" t="s">
        <v>5</v>
      </c>
      <c r="E23" s="7">
        <v>20</v>
      </c>
      <c r="F23" s="8">
        <v>114.19</v>
      </c>
      <c r="G23" s="9">
        <f t="shared" si="0"/>
        <v>2283.8000000000002</v>
      </c>
    </row>
    <row r="24" spans="1:7" x14ac:dyDescent="0.25">
      <c r="A24" s="5">
        <v>21</v>
      </c>
      <c r="B24" s="6" t="s">
        <v>23</v>
      </c>
      <c r="C24" s="6"/>
      <c r="D24" s="7" t="s">
        <v>4</v>
      </c>
      <c r="E24" s="7">
        <v>10</v>
      </c>
      <c r="F24" s="8">
        <v>477.92</v>
      </c>
      <c r="G24" s="9">
        <f t="shared" si="0"/>
        <v>4779.2</v>
      </c>
    </row>
    <row r="25" spans="1:7" x14ac:dyDescent="0.25">
      <c r="A25" s="10">
        <v>22</v>
      </c>
      <c r="B25" s="6" t="s">
        <v>32</v>
      </c>
      <c r="C25" s="6"/>
      <c r="D25" s="7" t="s">
        <v>4</v>
      </c>
      <c r="E25" s="7">
        <v>50</v>
      </c>
      <c r="F25" s="8">
        <v>2500</v>
      </c>
      <c r="G25" s="9">
        <f t="shared" si="0"/>
        <v>125000</v>
      </c>
    </row>
    <row r="26" spans="1:7" x14ac:dyDescent="0.25">
      <c r="A26" s="5">
        <v>23</v>
      </c>
      <c r="B26" s="6" t="s">
        <v>24</v>
      </c>
      <c r="C26" s="6"/>
      <c r="D26" s="7" t="s">
        <v>4</v>
      </c>
      <c r="E26" s="7">
        <v>100</v>
      </c>
      <c r="F26" s="8">
        <v>212.2</v>
      </c>
      <c r="G26" s="9">
        <f t="shared" si="0"/>
        <v>21220</v>
      </c>
    </row>
    <row r="27" spans="1:7" ht="25.5" x14ac:dyDescent="0.25">
      <c r="A27" s="10">
        <v>24</v>
      </c>
      <c r="B27" s="6" t="s">
        <v>25</v>
      </c>
      <c r="C27" s="6"/>
      <c r="D27" s="7" t="s">
        <v>4</v>
      </c>
      <c r="E27" s="7">
        <v>20</v>
      </c>
      <c r="F27" s="8">
        <v>152</v>
      </c>
      <c r="G27" s="9">
        <f t="shared" si="0"/>
        <v>3040</v>
      </c>
    </row>
    <row r="28" spans="1:7" x14ac:dyDescent="0.25">
      <c r="A28" s="12"/>
      <c r="B28" s="12"/>
      <c r="C28" s="12"/>
      <c r="D28" s="12"/>
      <c r="E28" s="12"/>
      <c r="F28" s="12"/>
      <c r="G28" s="13">
        <f>SUM(G4:G27)</f>
        <v>447042.9</v>
      </c>
    </row>
    <row r="29" spans="1:7" x14ac:dyDescent="0.25">
      <c r="A29" s="12"/>
      <c r="B29" s="12"/>
      <c r="C29" s="12"/>
      <c r="D29" s="12"/>
      <c r="E29" s="12"/>
      <c r="F29" s="12"/>
      <c r="G29" s="12"/>
    </row>
    <row r="30" spans="1:7" x14ac:dyDescent="0.25">
      <c r="A30" s="12"/>
      <c r="B30" s="12" t="s">
        <v>31</v>
      </c>
      <c r="C30" s="12"/>
      <c r="D30" s="12"/>
      <c r="E30" s="12"/>
      <c r="F30" s="12"/>
      <c r="G30" s="12"/>
    </row>
    <row r="31" spans="1:7" x14ac:dyDescent="0.25">
      <c r="A31" s="12"/>
      <c r="B31" s="12"/>
      <c r="C31" s="12"/>
      <c r="D31" s="12"/>
      <c r="E31" s="12"/>
      <c r="F31" s="12"/>
      <c r="G31" s="12"/>
    </row>
    <row r="32" spans="1:7" x14ac:dyDescent="0.25">
      <c r="A32" s="12"/>
      <c r="B32" s="12"/>
      <c r="C32" s="12"/>
      <c r="D32" s="12"/>
      <c r="E32" s="12"/>
      <c r="F32" s="12"/>
      <c r="G32" s="12"/>
    </row>
  </sheetData>
  <mergeCells count="1">
    <mergeCell ref="B1:G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2019-12-06T04:40:17Z</dcterms:modified>
</cp:coreProperties>
</file>