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440" windowHeight="11640" activeTab="1"/>
  </bookViews>
  <sheets>
    <sheet name="Лист1" sheetId="4" r:id="rId1"/>
    <sheet name="Лист2" sheetId="5" r:id="rId2"/>
  </sheets>
  <calcPr calcId="125725" refMode="R1C1"/>
</workbook>
</file>

<file path=xl/calcChain.xml><?xml version="1.0" encoding="utf-8"?>
<calcChain xmlns="http://schemas.openxmlformats.org/spreadsheetml/2006/main">
  <c r="G21" i="5"/>
  <c r="G22"/>
  <c r="G23"/>
  <c r="G20"/>
  <c r="G19"/>
  <c r="G18"/>
  <c r="G17"/>
  <c r="G16"/>
  <c r="G15"/>
  <c r="G14"/>
  <c r="G13"/>
  <c r="G12"/>
  <c r="G11"/>
  <c r="G24" l="1"/>
  <c r="G20" i="4"/>
  <c r="G19"/>
  <c r="G18"/>
  <c r="G17"/>
  <c r="G16"/>
  <c r="G15"/>
  <c r="G14"/>
  <c r="G13"/>
  <c r="G12"/>
  <c r="G11"/>
  <c r="G21" l="1"/>
</calcChain>
</file>

<file path=xl/sharedStrings.xml><?xml version="1.0" encoding="utf-8"?>
<sst xmlns="http://schemas.openxmlformats.org/spreadsheetml/2006/main" count="90" uniqueCount="32">
  <si>
    <t>№</t>
  </si>
  <si>
    <t>Наименование</t>
  </si>
  <si>
    <t>ед. изм.</t>
  </si>
  <si>
    <t>Цена</t>
  </si>
  <si>
    <t>шт</t>
  </si>
  <si>
    <t xml:space="preserve"> </t>
  </si>
  <si>
    <t xml:space="preserve">Главному врачу </t>
  </si>
  <si>
    <t>Акжарской ЦРБ</t>
  </si>
  <si>
    <t>Сабитовой Ш. К.</t>
  </si>
  <si>
    <t xml:space="preserve">от провизора </t>
  </si>
  <si>
    <t>Сегизбаева А. М.</t>
  </si>
  <si>
    <t xml:space="preserve">Сумма  </t>
  </si>
  <si>
    <t xml:space="preserve"> Прошу Вас разрешить на портал нижеследующие ЛС</t>
  </si>
  <si>
    <t xml:space="preserve"> предназначенных ГОБМП в период  2019 г.  </t>
  </si>
  <si>
    <t>К-во</t>
  </si>
  <si>
    <t>Натрия хлорид 0,9%-400,0</t>
  </si>
  <si>
    <t>фл</t>
  </si>
  <si>
    <t>Глюкоза 5% -400,0</t>
  </si>
  <si>
    <t>Глюкоза 10%-200</t>
  </si>
  <si>
    <t xml:space="preserve"> Прошу Вас разрешить на портал нижеследующие ИМН</t>
  </si>
  <si>
    <t>Шприц 5,0 мл 3-х комп. о/р</t>
  </si>
  <si>
    <t>Шприц 10,0 мл 3-х комп. о/р</t>
  </si>
  <si>
    <t>Шприц 20,0 мл 3-х комп. о/р</t>
  </si>
  <si>
    <t>Вата 100,0</t>
  </si>
  <si>
    <t>Лейкопластрь Мультипласт 2х500 сил.фиксацией</t>
  </si>
  <si>
    <t>Скальпель №24</t>
  </si>
  <si>
    <t xml:space="preserve">Бинт гипс 15*270 </t>
  </si>
  <si>
    <t xml:space="preserve">Бинт гипс 20*270 </t>
  </si>
  <si>
    <t>Пробирки 50,0мл фалькон</t>
  </si>
  <si>
    <t xml:space="preserve"> Система д/влив инфуз раств одн.прим  </t>
  </si>
  <si>
    <t>Стекло предм. со шлиф.краями</t>
  </si>
  <si>
    <t>Стекло предм. 26*76*1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</si>
</sst>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vertical="distributed"/>
    </xf>
    <xf numFmtId="0" fontId="0" fillId="3" borderId="1" xfId="0" applyNumberFormat="1" applyFill="1" applyBorder="1" applyAlignment="1">
      <alignment vertical="distributed" wrapText="1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2" xfId="0" applyNumberFormat="1" applyFont="1" applyFill="1" applyBorder="1" applyAlignment="1">
      <alignment horizontal="left" vertical="top" wrapText="1" inden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2" borderId="1" xfId="0" applyNumberFormat="1" applyFont="1" applyFill="1" applyBorder="1" applyAlignment="1">
      <alignment horizontal="lef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workbookViewId="0">
      <selection activeCell="J2" sqref="J2"/>
    </sheetView>
  </sheetViews>
  <sheetFormatPr defaultRowHeight="1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>
      <c r="D1" s="15" t="s">
        <v>6</v>
      </c>
      <c r="E1" s="15"/>
      <c r="F1" s="15"/>
      <c r="G1" s="15"/>
    </row>
    <row r="2" spans="1:7">
      <c r="D2" s="15" t="s">
        <v>7</v>
      </c>
      <c r="E2" s="15"/>
      <c r="F2" s="15"/>
      <c r="G2" s="15"/>
    </row>
    <row r="3" spans="1:7">
      <c r="D3" s="15" t="s">
        <v>8</v>
      </c>
      <c r="E3" s="15"/>
      <c r="F3" s="15"/>
      <c r="G3" s="15"/>
    </row>
    <row r="4" spans="1:7">
      <c r="D4" s="7"/>
      <c r="E4" s="15" t="s">
        <v>9</v>
      </c>
      <c r="F4" s="15"/>
      <c r="G4" s="15"/>
    </row>
    <row r="5" spans="1:7">
      <c r="D5" s="7"/>
      <c r="E5" s="15" t="s">
        <v>10</v>
      </c>
      <c r="F5" s="15"/>
      <c r="G5" s="15"/>
    </row>
    <row r="6" spans="1:7">
      <c r="D6" s="7"/>
      <c r="E6" s="7"/>
      <c r="F6" s="7"/>
      <c r="G6" s="7"/>
    </row>
    <row r="7" spans="1:7">
      <c r="B7" s="14" t="s">
        <v>12</v>
      </c>
      <c r="C7" s="14"/>
      <c r="D7" s="14"/>
      <c r="E7" s="14"/>
      <c r="F7" s="14"/>
      <c r="G7" s="14"/>
    </row>
    <row r="8" spans="1:7">
      <c r="B8" s="14" t="s">
        <v>13</v>
      </c>
      <c r="C8" s="14"/>
      <c r="D8" s="14"/>
      <c r="E8" s="14"/>
      <c r="F8" s="14"/>
      <c r="G8" s="14"/>
    </row>
    <row r="9" spans="1:7">
      <c r="B9" s="1"/>
      <c r="C9" s="1"/>
      <c r="D9" s="1"/>
      <c r="E9" s="1"/>
      <c r="F9" s="1"/>
      <c r="G9" s="1"/>
    </row>
    <row r="10" spans="1:7">
      <c r="A10" s="2" t="s">
        <v>0</v>
      </c>
      <c r="B10" s="3" t="s">
        <v>1</v>
      </c>
      <c r="C10" s="4"/>
      <c r="D10" s="5" t="s">
        <v>2</v>
      </c>
      <c r="E10" s="5" t="s">
        <v>14</v>
      </c>
      <c r="F10" s="5" t="s">
        <v>3</v>
      </c>
      <c r="G10" s="5" t="s">
        <v>11</v>
      </c>
    </row>
    <row r="11" spans="1:7">
      <c r="A11" s="9">
        <v>1</v>
      </c>
      <c r="B11" s="10" t="s">
        <v>15</v>
      </c>
      <c r="C11" s="10" t="s">
        <v>5</v>
      </c>
      <c r="D11" s="10" t="s">
        <v>16</v>
      </c>
      <c r="E11" s="11">
        <v>8000</v>
      </c>
      <c r="F11" s="11">
        <v>188.28</v>
      </c>
      <c r="G11" s="12">
        <f t="shared" ref="G11:G20" si="0">E11*F11</f>
        <v>1506240</v>
      </c>
    </row>
    <row r="12" spans="1:7">
      <c r="A12" s="9">
        <v>2</v>
      </c>
      <c r="B12" s="10" t="s">
        <v>17</v>
      </c>
      <c r="C12" s="10" t="s">
        <v>5</v>
      </c>
      <c r="D12" s="10" t="s">
        <v>16</v>
      </c>
      <c r="E12" s="11">
        <v>2000</v>
      </c>
      <c r="F12" s="11">
        <v>131.25</v>
      </c>
      <c r="G12" s="12">
        <f t="shared" si="0"/>
        <v>262500</v>
      </c>
    </row>
    <row r="13" spans="1:7">
      <c r="A13" s="9">
        <v>3</v>
      </c>
      <c r="B13" s="10" t="s">
        <v>18</v>
      </c>
      <c r="C13" s="10" t="s">
        <v>5</v>
      </c>
      <c r="D13" s="10" t="s">
        <v>16</v>
      </c>
      <c r="E13" s="11">
        <v>200</v>
      </c>
      <c r="F13" s="11">
        <v>221.97</v>
      </c>
      <c r="G13" s="12">
        <f t="shared" si="0"/>
        <v>44394</v>
      </c>
    </row>
    <row r="14" spans="1:7">
      <c r="A14" s="9">
        <v>4</v>
      </c>
      <c r="B14" s="10" t="s">
        <v>5</v>
      </c>
      <c r="C14" s="10" t="s">
        <v>5</v>
      </c>
      <c r="D14" s="10" t="s">
        <v>5</v>
      </c>
      <c r="E14" s="11">
        <v>0</v>
      </c>
      <c r="F14" s="11">
        <v>0</v>
      </c>
      <c r="G14" s="12">
        <f t="shared" si="0"/>
        <v>0</v>
      </c>
    </row>
    <row r="15" spans="1:7">
      <c r="A15" s="9">
        <v>5</v>
      </c>
      <c r="B15" s="10" t="s">
        <v>5</v>
      </c>
      <c r="C15" s="10" t="s">
        <v>5</v>
      </c>
      <c r="D15" s="10" t="s">
        <v>5</v>
      </c>
      <c r="E15" s="11">
        <v>0</v>
      </c>
      <c r="F15" s="11">
        <v>0</v>
      </c>
      <c r="G15" s="12">
        <f t="shared" si="0"/>
        <v>0</v>
      </c>
    </row>
    <row r="16" spans="1:7">
      <c r="A16" s="9">
        <v>6</v>
      </c>
      <c r="B16" s="10" t="s">
        <v>5</v>
      </c>
      <c r="C16" s="10" t="s">
        <v>5</v>
      </c>
      <c r="D16" s="10" t="s">
        <v>5</v>
      </c>
      <c r="E16" s="11">
        <v>0</v>
      </c>
      <c r="F16" s="11">
        <v>0</v>
      </c>
      <c r="G16" s="12">
        <f t="shared" si="0"/>
        <v>0</v>
      </c>
    </row>
    <row r="17" spans="1:19">
      <c r="A17" s="9">
        <v>7</v>
      </c>
      <c r="B17" s="10" t="s">
        <v>5</v>
      </c>
      <c r="C17" s="10" t="s">
        <v>5</v>
      </c>
      <c r="D17" s="10" t="s">
        <v>5</v>
      </c>
      <c r="E17" s="11">
        <v>0</v>
      </c>
      <c r="F17" s="11">
        <v>0</v>
      </c>
      <c r="G17" s="12">
        <f t="shared" si="0"/>
        <v>0</v>
      </c>
    </row>
    <row r="18" spans="1:19">
      <c r="A18" s="9">
        <v>8</v>
      </c>
      <c r="B18" s="10" t="s">
        <v>5</v>
      </c>
      <c r="C18" s="10" t="s">
        <v>5</v>
      </c>
      <c r="D18" s="10" t="s">
        <v>5</v>
      </c>
      <c r="E18" s="11">
        <v>0</v>
      </c>
      <c r="F18" s="11">
        <v>0</v>
      </c>
      <c r="G18" s="12">
        <f t="shared" si="0"/>
        <v>0</v>
      </c>
    </row>
    <row r="19" spans="1:19">
      <c r="A19" s="9">
        <v>9</v>
      </c>
      <c r="B19" s="10" t="s">
        <v>5</v>
      </c>
      <c r="C19" s="10" t="s">
        <v>5</v>
      </c>
      <c r="D19" s="10" t="s">
        <v>5</v>
      </c>
      <c r="E19" s="11">
        <v>0</v>
      </c>
      <c r="F19" s="11">
        <v>0</v>
      </c>
      <c r="G19" s="12">
        <f t="shared" si="0"/>
        <v>0</v>
      </c>
    </row>
    <row r="20" spans="1:19">
      <c r="A20" s="9">
        <v>10</v>
      </c>
      <c r="B20" s="10" t="s">
        <v>5</v>
      </c>
      <c r="C20" s="10" t="s">
        <v>5</v>
      </c>
      <c r="D20" s="10" t="s">
        <v>5</v>
      </c>
      <c r="E20" s="11">
        <v>0</v>
      </c>
      <c r="F20" s="11">
        <v>0</v>
      </c>
      <c r="G20" s="12">
        <f t="shared" si="0"/>
        <v>0</v>
      </c>
    </row>
    <row r="21" spans="1:19">
      <c r="G21" s="6">
        <f>SUM(G11:G20)</f>
        <v>1813134</v>
      </c>
    </row>
    <row r="26" spans="1:19">
      <c r="R26" s="14"/>
      <c r="S26" s="14"/>
    </row>
  </sheetData>
  <mergeCells count="8">
    <mergeCell ref="R26:S26"/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A24" sqref="A24:XFD24"/>
    </sheetView>
  </sheetViews>
  <sheetFormatPr defaultRowHeight="1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>
      <c r="D1" s="15" t="s">
        <v>6</v>
      </c>
      <c r="E1" s="15"/>
      <c r="F1" s="15"/>
      <c r="G1" s="15"/>
    </row>
    <row r="2" spans="1:7">
      <c r="D2" s="15" t="s">
        <v>7</v>
      </c>
      <c r="E2" s="15"/>
      <c r="F2" s="15"/>
      <c r="G2" s="15"/>
    </row>
    <row r="3" spans="1:7">
      <c r="D3" s="15" t="s">
        <v>8</v>
      </c>
      <c r="E3" s="15"/>
      <c r="F3" s="15"/>
      <c r="G3" s="15"/>
    </row>
    <row r="4" spans="1:7">
      <c r="D4" s="8"/>
      <c r="E4" s="15" t="s">
        <v>9</v>
      </c>
      <c r="F4" s="15"/>
      <c r="G4" s="15"/>
    </row>
    <row r="5" spans="1:7">
      <c r="D5" s="8"/>
      <c r="E5" s="15" t="s">
        <v>10</v>
      </c>
      <c r="F5" s="15"/>
      <c r="G5" s="15"/>
    </row>
    <row r="6" spans="1:7">
      <c r="D6" s="8"/>
      <c r="E6" s="8"/>
      <c r="F6" s="8"/>
      <c r="G6" s="8"/>
    </row>
    <row r="7" spans="1:7">
      <c r="B7" s="14" t="s">
        <v>19</v>
      </c>
      <c r="C7" s="14"/>
      <c r="D7" s="14"/>
      <c r="E7" s="14"/>
      <c r="F7" s="14"/>
      <c r="G7" s="14"/>
    </row>
    <row r="8" spans="1:7">
      <c r="B8" s="14" t="s">
        <v>13</v>
      </c>
      <c r="C8" s="14"/>
      <c r="D8" s="14"/>
      <c r="E8" s="14"/>
      <c r="F8" s="14"/>
      <c r="G8" s="14"/>
    </row>
    <row r="9" spans="1:7">
      <c r="B9" s="1"/>
      <c r="C9" s="1"/>
      <c r="D9" s="1"/>
      <c r="E9" s="1"/>
      <c r="F9" s="1"/>
      <c r="G9" s="1"/>
    </row>
    <row r="10" spans="1:7">
      <c r="A10" s="2" t="s">
        <v>0</v>
      </c>
      <c r="B10" s="3" t="s">
        <v>1</v>
      </c>
      <c r="C10" s="4"/>
      <c r="D10" s="5" t="s">
        <v>2</v>
      </c>
      <c r="E10" s="5" t="s">
        <v>14</v>
      </c>
      <c r="F10" s="5" t="s">
        <v>3</v>
      </c>
      <c r="G10" s="5" t="s">
        <v>11</v>
      </c>
    </row>
    <row r="11" spans="1:7">
      <c r="A11" s="9">
        <v>1</v>
      </c>
      <c r="B11" s="10" t="s">
        <v>20</v>
      </c>
      <c r="C11" s="10" t="s">
        <v>5</v>
      </c>
      <c r="D11" s="10" t="s">
        <v>4</v>
      </c>
      <c r="E11" s="11">
        <v>40000</v>
      </c>
      <c r="F11" s="11">
        <v>12</v>
      </c>
      <c r="G11" s="12">
        <f t="shared" ref="G11:G23" si="0">E11*F11</f>
        <v>480000</v>
      </c>
    </row>
    <row r="12" spans="1:7">
      <c r="A12" s="9">
        <v>2</v>
      </c>
      <c r="B12" s="10" t="s">
        <v>21</v>
      </c>
      <c r="C12" s="10" t="s">
        <v>5</v>
      </c>
      <c r="D12" s="10" t="s">
        <v>4</v>
      </c>
      <c r="E12" s="11">
        <v>17000</v>
      </c>
      <c r="F12" s="11">
        <v>17</v>
      </c>
      <c r="G12" s="12">
        <f t="shared" si="0"/>
        <v>289000</v>
      </c>
    </row>
    <row r="13" spans="1:7">
      <c r="A13" s="9">
        <v>3</v>
      </c>
      <c r="B13" s="10" t="s">
        <v>22</v>
      </c>
      <c r="C13" s="10" t="s">
        <v>5</v>
      </c>
      <c r="D13" s="10" t="s">
        <v>4</v>
      </c>
      <c r="E13" s="11">
        <v>5000</v>
      </c>
      <c r="F13" s="11">
        <v>25</v>
      </c>
      <c r="G13" s="12">
        <f t="shared" si="0"/>
        <v>125000</v>
      </c>
    </row>
    <row r="14" spans="1:7">
      <c r="A14" s="9">
        <v>4</v>
      </c>
      <c r="B14" s="10" t="s">
        <v>23</v>
      </c>
      <c r="C14" s="10" t="s">
        <v>5</v>
      </c>
      <c r="D14" s="10" t="s">
        <v>4</v>
      </c>
      <c r="E14" s="11">
        <v>700</v>
      </c>
      <c r="F14" s="11">
        <v>200</v>
      </c>
      <c r="G14" s="12">
        <f t="shared" si="0"/>
        <v>140000</v>
      </c>
    </row>
    <row r="15" spans="1:7" ht="30">
      <c r="A15" s="9">
        <v>5</v>
      </c>
      <c r="B15" s="10" t="s">
        <v>24</v>
      </c>
      <c r="C15" s="10" t="s">
        <v>5</v>
      </c>
      <c r="D15" s="10" t="s">
        <v>4</v>
      </c>
      <c r="E15" s="11">
        <v>1000</v>
      </c>
      <c r="F15" s="11">
        <v>200</v>
      </c>
      <c r="G15" s="12">
        <f t="shared" si="0"/>
        <v>200000</v>
      </c>
    </row>
    <row r="16" spans="1:7">
      <c r="A16" s="9">
        <v>6</v>
      </c>
      <c r="B16" s="10" t="s">
        <v>25</v>
      </c>
      <c r="C16" s="10" t="s">
        <v>5</v>
      </c>
      <c r="D16" s="10" t="s">
        <v>4</v>
      </c>
      <c r="E16" s="11">
        <v>1000</v>
      </c>
      <c r="F16" s="11">
        <v>100</v>
      </c>
      <c r="G16" s="12">
        <f t="shared" si="0"/>
        <v>100000</v>
      </c>
    </row>
    <row r="17" spans="1:7">
      <c r="A17" s="9">
        <v>7</v>
      </c>
      <c r="B17" s="10" t="s">
        <v>26</v>
      </c>
      <c r="C17" s="10" t="s">
        <v>5</v>
      </c>
      <c r="D17" s="10" t="s">
        <v>4</v>
      </c>
      <c r="E17" s="11">
        <v>200</v>
      </c>
      <c r="F17" s="11">
        <v>200</v>
      </c>
      <c r="G17" s="12">
        <f t="shared" si="0"/>
        <v>40000</v>
      </c>
    </row>
    <row r="18" spans="1:7">
      <c r="A18" s="9">
        <v>8</v>
      </c>
      <c r="B18" s="10" t="s">
        <v>27</v>
      </c>
      <c r="C18" s="10" t="s">
        <v>5</v>
      </c>
      <c r="D18" s="10" t="s">
        <v>4</v>
      </c>
      <c r="E18" s="11">
        <v>400</v>
      </c>
      <c r="F18" s="11">
        <v>250</v>
      </c>
      <c r="G18" s="12">
        <f t="shared" si="0"/>
        <v>100000</v>
      </c>
    </row>
    <row r="19" spans="1:7">
      <c r="A19" s="9">
        <v>9</v>
      </c>
      <c r="B19" s="10" t="s">
        <v>28</v>
      </c>
      <c r="C19" s="10" t="s">
        <v>5</v>
      </c>
      <c r="D19" s="10" t="s">
        <v>4</v>
      </c>
      <c r="E19" s="11">
        <v>500</v>
      </c>
      <c r="F19" s="11">
        <v>40</v>
      </c>
      <c r="G19" s="12">
        <f t="shared" si="0"/>
        <v>20000</v>
      </c>
    </row>
    <row r="20" spans="1:7" ht="25.5">
      <c r="A20" s="9">
        <v>10</v>
      </c>
      <c r="B20" s="13" t="s">
        <v>29</v>
      </c>
      <c r="C20" s="10" t="s">
        <v>5</v>
      </c>
      <c r="D20" s="10" t="s">
        <v>4</v>
      </c>
      <c r="E20" s="11">
        <v>8000</v>
      </c>
      <c r="F20" s="11">
        <v>50</v>
      </c>
      <c r="G20" s="12">
        <f t="shared" si="0"/>
        <v>400000</v>
      </c>
    </row>
    <row r="21" spans="1:7">
      <c r="A21" s="9">
        <v>11</v>
      </c>
      <c r="B21" s="16" t="s">
        <v>30</v>
      </c>
      <c r="C21" s="10"/>
      <c r="D21" s="10" t="s">
        <v>4</v>
      </c>
      <c r="E21" s="11">
        <v>5000</v>
      </c>
      <c r="F21" s="11">
        <v>9</v>
      </c>
      <c r="G21" s="12">
        <f t="shared" si="0"/>
        <v>45000</v>
      </c>
    </row>
    <row r="22" spans="1:7">
      <c r="A22" s="9">
        <v>12</v>
      </c>
      <c r="B22" s="16" t="s">
        <v>31</v>
      </c>
      <c r="C22" s="10"/>
      <c r="D22" s="10" t="s">
        <v>4</v>
      </c>
      <c r="E22" s="11">
        <v>5000</v>
      </c>
      <c r="F22" s="11">
        <v>12</v>
      </c>
      <c r="G22" s="12">
        <f t="shared" si="0"/>
        <v>60000</v>
      </c>
    </row>
    <row r="23" spans="1:7">
      <c r="A23" s="9"/>
      <c r="B23" s="16"/>
      <c r="C23" s="10"/>
      <c r="D23" s="10"/>
      <c r="E23" s="11"/>
      <c r="F23" s="11"/>
      <c r="G23" s="12">
        <f t="shared" si="0"/>
        <v>0</v>
      </c>
    </row>
    <row r="24" spans="1:7">
      <c r="G24" s="6">
        <f>SUM(G11:G21)</f>
        <v>1939000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USER</cp:lastModifiedBy>
  <cp:lastPrinted>2019-01-22T04:52:29Z</cp:lastPrinted>
  <dcterms:created xsi:type="dcterms:W3CDTF">2018-12-13T11:52:19Z</dcterms:created>
  <dcterms:modified xsi:type="dcterms:W3CDTF">2019-01-22T09:35:22Z</dcterms:modified>
</cp:coreProperties>
</file>