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2" i="1" l="1"/>
  <c r="G3" i="1"/>
  <c r="G8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7" i="1"/>
  <c r="G6" i="1"/>
  <c r="G5" i="1"/>
  <c r="G4" i="1"/>
  <c r="G26" i="1" l="1"/>
</calcChain>
</file>

<file path=xl/sharedStrings.xml><?xml version="1.0" encoding="utf-8"?>
<sst xmlns="http://schemas.openxmlformats.org/spreadsheetml/2006/main" count="54" uniqueCount="31">
  <si>
    <t>№</t>
  </si>
  <si>
    <t>Наименование</t>
  </si>
  <si>
    <t>ед. изм.</t>
  </si>
  <si>
    <t>Цена</t>
  </si>
  <si>
    <t>шт</t>
  </si>
  <si>
    <t>Викрил фиолетовый (0) 75см иг колющ-реж. таперкарт 36мм 1/2 окр W9364</t>
  </si>
  <si>
    <t>Зонд желудочный №30 диаметром (мм): 10,0 длиной (мм) 1100</t>
  </si>
  <si>
    <t xml:space="preserve">Капрон плетеный  USP 2, метрич.5 L-75см с игл HR-40 </t>
  </si>
  <si>
    <t xml:space="preserve">Капрон плетеный  USP 2/0, метрич.3 L-75см с игл HR-25 </t>
  </si>
  <si>
    <t>Капрон плетеный  USP 2/0, метрич.3 L-75см с игл HR-30</t>
  </si>
  <si>
    <t>Капрон плетеный  USP 3-4, метрич.6 L-75см с игл HR-45</t>
  </si>
  <si>
    <t>Катетер пупочный №8 диаметром (мм): 1,7 длиной (мм): 500</t>
  </si>
  <si>
    <t>Катетер Фолея 2-х ходовой №18</t>
  </si>
  <si>
    <t>Катетер Фолея 2-х ходовой №20 диаметром (мм): 6,7  длиной (мм): 400</t>
  </si>
  <si>
    <t>Кетгут простой USP 0, метрич.4 L-75см с иглой НR-25</t>
  </si>
  <si>
    <t>Кетгут простой USP 0, метрич.4 L-75см с иглой НR-35</t>
  </si>
  <si>
    <t>Кетгут простой USP 2/0, метрич.3,5 L 75см с иглой НR-35</t>
  </si>
  <si>
    <t>Лавсан плетеный USP 2 метрич.5  L-75см с игл HR-40</t>
  </si>
  <si>
    <t>Лавсан плетеный USP 2 метрич.5  L-75см с игл HR-45</t>
  </si>
  <si>
    <t>Лавсан плетеный USP 2/0 метрич.3 L-75см с игл HR-25</t>
  </si>
  <si>
    <t>Лавсан плетеный USP 3 метрич.6  L-75см с игл HR-35</t>
  </si>
  <si>
    <t>Лавсан плетеный USP 3 метрич.6  L-75см с игл HR-40</t>
  </si>
  <si>
    <t>Лавсан плетеный USP 3/0 метрич.2 L-75см с игл HR-20</t>
  </si>
  <si>
    <t>Пакет д/сбора отходов (Черный 0,8*0,7)</t>
  </si>
  <si>
    <t>Пакет д/сбора отходов (желтый 0,8*0,7)</t>
  </si>
  <si>
    <t>Емкость контейнер КБУ картон 10л</t>
  </si>
  <si>
    <t>Скальпель "Bio-Lancet" с лезвием №24</t>
  </si>
  <si>
    <t>Викрил фиолетовый (0) 90см иг колющ с реж кончиком 40мм</t>
  </si>
  <si>
    <t xml:space="preserve">Викрил фиолетовый (2) 75 см игла колюще-режущая  тапекарт 36мм 1/2 </t>
  </si>
  <si>
    <t>к-во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</si>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</sst>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2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3" fillId="0" borderId="0" xfId="0" applyFont="1"/>
    <xf numFmtId="4" fontId="3" fillId="0" borderId="0" xfId="0" applyNumberFormat="1" applyFont="1"/>
    <xf numFmtId="0" fontId="3" fillId="3" borderId="4" xfId="0" applyNumberFormat="1" applyFont="1" applyFill="1" applyBorder="1" applyAlignment="1">
      <alignment horizontal="left" vertical="distributed" wrapText="1" indent="1"/>
    </xf>
    <xf numFmtId="0" fontId="3" fillId="2" borderId="4" xfId="0" applyNumberFormat="1" applyFont="1" applyFill="1" applyBorder="1" applyAlignment="1">
      <alignment horizontal="left" vertical="justify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D28" sqref="D28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29</v>
      </c>
      <c r="F1" s="4" t="s">
        <v>3</v>
      </c>
      <c r="G1" s="4" t="s">
        <v>30</v>
      </c>
    </row>
    <row r="2" spans="1:7" ht="13.5" customHeight="1" x14ac:dyDescent="0.25">
      <c r="A2" s="5">
        <v>1</v>
      </c>
      <c r="B2" s="14" t="s">
        <v>23</v>
      </c>
      <c r="C2" s="6"/>
      <c r="D2" s="7" t="s">
        <v>4</v>
      </c>
      <c r="E2" s="7">
        <v>10000</v>
      </c>
      <c r="F2" s="8">
        <v>25</v>
      </c>
      <c r="G2" s="9">
        <f t="shared" ref="G2:G25" si="0">E2*F2</f>
        <v>250000</v>
      </c>
    </row>
    <row r="3" spans="1:7" ht="13.5" customHeight="1" x14ac:dyDescent="0.25">
      <c r="A3" s="10">
        <v>2</v>
      </c>
      <c r="B3" s="13" t="s">
        <v>24</v>
      </c>
      <c r="C3" s="6"/>
      <c r="D3" s="7" t="s">
        <v>4</v>
      </c>
      <c r="E3" s="7">
        <v>10000</v>
      </c>
      <c r="F3" s="8">
        <v>25</v>
      </c>
      <c r="G3" s="9">
        <f t="shared" si="0"/>
        <v>250000</v>
      </c>
    </row>
    <row r="4" spans="1:7" ht="15.75" customHeight="1" x14ac:dyDescent="0.25">
      <c r="A4" s="5">
        <v>3</v>
      </c>
      <c r="B4" s="6" t="s">
        <v>5</v>
      </c>
      <c r="C4" s="6"/>
      <c r="D4" s="7" t="s">
        <v>4</v>
      </c>
      <c r="E4" s="7">
        <v>30</v>
      </c>
      <c r="F4" s="8">
        <v>1403</v>
      </c>
      <c r="G4" s="9">
        <f t="shared" si="0"/>
        <v>42090</v>
      </c>
    </row>
    <row r="5" spans="1:7" ht="25.5" x14ac:dyDescent="0.25">
      <c r="A5" s="10">
        <v>4</v>
      </c>
      <c r="B5" s="6" t="s">
        <v>27</v>
      </c>
      <c r="C5" s="6"/>
      <c r="D5" s="7" t="s">
        <v>4</v>
      </c>
      <c r="E5" s="7">
        <v>30</v>
      </c>
      <c r="F5" s="8">
        <v>1677</v>
      </c>
      <c r="G5" s="9">
        <f t="shared" si="0"/>
        <v>50310</v>
      </c>
    </row>
    <row r="6" spans="1:7" ht="25.5" x14ac:dyDescent="0.25">
      <c r="A6" s="5">
        <v>5</v>
      </c>
      <c r="B6" s="6" t="s">
        <v>28</v>
      </c>
      <c r="C6" s="6"/>
      <c r="D6" s="7" t="s">
        <v>4</v>
      </c>
      <c r="E6" s="7">
        <v>30</v>
      </c>
      <c r="F6" s="8">
        <v>1522.62</v>
      </c>
      <c r="G6" s="9">
        <f t="shared" si="0"/>
        <v>45678.6</v>
      </c>
    </row>
    <row r="7" spans="1:7" ht="25.5" x14ac:dyDescent="0.25">
      <c r="A7" s="10">
        <v>6</v>
      </c>
      <c r="B7" s="6" t="s">
        <v>6</v>
      </c>
      <c r="C7" s="6"/>
      <c r="D7" s="7" t="s">
        <v>4</v>
      </c>
      <c r="E7" s="7">
        <v>30</v>
      </c>
      <c r="F7" s="8">
        <v>144.9</v>
      </c>
      <c r="G7" s="9">
        <f t="shared" si="0"/>
        <v>4347</v>
      </c>
    </row>
    <row r="8" spans="1:7" x14ac:dyDescent="0.25">
      <c r="A8" s="5">
        <v>7</v>
      </c>
      <c r="B8" s="6" t="s">
        <v>25</v>
      </c>
      <c r="C8" s="6"/>
      <c r="D8" s="7" t="s">
        <v>4</v>
      </c>
      <c r="E8" s="7">
        <v>1000</v>
      </c>
      <c r="F8" s="8">
        <v>160</v>
      </c>
      <c r="G8" s="9">
        <f t="shared" si="0"/>
        <v>160000</v>
      </c>
    </row>
    <row r="9" spans="1:7" ht="25.5" x14ac:dyDescent="0.25">
      <c r="A9" s="10">
        <v>8</v>
      </c>
      <c r="B9" s="6" t="s">
        <v>7</v>
      </c>
      <c r="C9" s="6"/>
      <c r="D9" s="7" t="s">
        <v>4</v>
      </c>
      <c r="E9" s="7">
        <v>30</v>
      </c>
      <c r="F9" s="8">
        <v>257</v>
      </c>
      <c r="G9" s="9">
        <f t="shared" si="0"/>
        <v>7710</v>
      </c>
    </row>
    <row r="10" spans="1:7" ht="25.5" x14ac:dyDescent="0.25">
      <c r="A10" s="5">
        <v>9</v>
      </c>
      <c r="B10" s="6" t="s">
        <v>8</v>
      </c>
      <c r="C10" s="6"/>
      <c r="D10" s="7" t="s">
        <v>4</v>
      </c>
      <c r="E10" s="7">
        <v>30</v>
      </c>
      <c r="F10" s="8">
        <v>226</v>
      </c>
      <c r="G10" s="9">
        <f t="shared" si="0"/>
        <v>6780</v>
      </c>
    </row>
    <row r="11" spans="1:7" ht="25.5" x14ac:dyDescent="0.25">
      <c r="A11" s="10">
        <v>10</v>
      </c>
      <c r="B11" s="6" t="s">
        <v>9</v>
      </c>
      <c r="C11" s="6"/>
      <c r="D11" s="7" t="s">
        <v>4</v>
      </c>
      <c r="E11" s="7">
        <v>30</v>
      </c>
      <c r="F11" s="8">
        <v>298</v>
      </c>
      <c r="G11" s="9">
        <f t="shared" si="0"/>
        <v>8940</v>
      </c>
    </row>
    <row r="12" spans="1:7" ht="25.5" x14ac:dyDescent="0.25">
      <c r="A12" s="5">
        <v>11</v>
      </c>
      <c r="B12" s="6" t="s">
        <v>10</v>
      </c>
      <c r="C12" s="6"/>
      <c r="D12" s="7" t="s">
        <v>4</v>
      </c>
      <c r="E12" s="7">
        <v>50</v>
      </c>
      <c r="F12" s="8">
        <v>320.89999999999998</v>
      </c>
      <c r="G12" s="9">
        <f t="shared" si="0"/>
        <v>16044.999999999998</v>
      </c>
    </row>
    <row r="13" spans="1:7" ht="25.5" x14ac:dyDescent="0.25">
      <c r="A13" s="10">
        <v>12</v>
      </c>
      <c r="B13" s="6" t="s">
        <v>11</v>
      </c>
      <c r="C13" s="6"/>
      <c r="D13" s="7" t="s">
        <v>4</v>
      </c>
      <c r="E13" s="7">
        <v>30</v>
      </c>
      <c r="F13" s="8">
        <v>183.36</v>
      </c>
      <c r="G13" s="9">
        <f t="shared" si="0"/>
        <v>5500.8</v>
      </c>
    </row>
    <row r="14" spans="1:7" x14ac:dyDescent="0.25">
      <c r="A14" s="5">
        <v>13</v>
      </c>
      <c r="B14" s="6" t="s">
        <v>12</v>
      </c>
      <c r="C14" s="6"/>
      <c r="D14" s="7" t="s">
        <v>4</v>
      </c>
      <c r="E14" s="7">
        <v>30</v>
      </c>
      <c r="F14" s="8">
        <v>253.8</v>
      </c>
      <c r="G14" s="9">
        <f t="shared" si="0"/>
        <v>7614</v>
      </c>
    </row>
    <row r="15" spans="1:7" ht="25.5" x14ac:dyDescent="0.25">
      <c r="A15" s="10">
        <v>14</v>
      </c>
      <c r="B15" s="6" t="s">
        <v>13</v>
      </c>
      <c r="C15" s="6"/>
      <c r="D15" s="7" t="s">
        <v>4</v>
      </c>
      <c r="E15" s="7">
        <v>40</v>
      </c>
      <c r="F15" s="8">
        <v>253.8</v>
      </c>
      <c r="G15" s="9">
        <f t="shared" si="0"/>
        <v>10152</v>
      </c>
    </row>
    <row r="16" spans="1:7" ht="25.5" x14ac:dyDescent="0.25">
      <c r="A16" s="5">
        <v>15</v>
      </c>
      <c r="B16" s="6" t="s">
        <v>14</v>
      </c>
      <c r="C16" s="6"/>
      <c r="D16" s="7" t="s">
        <v>4</v>
      </c>
      <c r="E16" s="7">
        <v>30</v>
      </c>
      <c r="F16" s="8">
        <v>862.43</v>
      </c>
      <c r="G16" s="9">
        <f t="shared" si="0"/>
        <v>25872.899999999998</v>
      </c>
    </row>
    <row r="17" spans="1:7" ht="25.5" x14ac:dyDescent="0.25">
      <c r="A17" s="10">
        <v>16</v>
      </c>
      <c r="B17" s="6" t="s">
        <v>15</v>
      </c>
      <c r="C17" s="6"/>
      <c r="D17" s="7" t="s">
        <v>4</v>
      </c>
      <c r="E17" s="7">
        <v>30</v>
      </c>
      <c r="F17" s="8">
        <v>746.73</v>
      </c>
      <c r="G17" s="9">
        <f t="shared" si="0"/>
        <v>22401.9</v>
      </c>
    </row>
    <row r="18" spans="1:7" ht="25.5" x14ac:dyDescent="0.25">
      <c r="A18" s="5">
        <v>17</v>
      </c>
      <c r="B18" s="6" t="s">
        <v>16</v>
      </c>
      <c r="C18" s="6"/>
      <c r="D18" s="7" t="s">
        <v>4</v>
      </c>
      <c r="E18" s="7">
        <v>30</v>
      </c>
      <c r="F18" s="8">
        <v>862.43</v>
      </c>
      <c r="G18" s="9">
        <f t="shared" si="0"/>
        <v>25872.899999999998</v>
      </c>
    </row>
    <row r="19" spans="1:7" ht="25.5" x14ac:dyDescent="0.25">
      <c r="A19" s="10">
        <v>18</v>
      </c>
      <c r="B19" s="6" t="s">
        <v>17</v>
      </c>
      <c r="C19" s="6"/>
      <c r="D19" s="7" t="s">
        <v>4</v>
      </c>
      <c r="E19" s="7">
        <v>30</v>
      </c>
      <c r="F19" s="8">
        <v>328.48</v>
      </c>
      <c r="G19" s="9">
        <f t="shared" si="0"/>
        <v>9854.4000000000015</v>
      </c>
    </row>
    <row r="20" spans="1:7" ht="25.5" x14ac:dyDescent="0.25">
      <c r="A20" s="5">
        <v>19</v>
      </c>
      <c r="B20" s="6" t="s">
        <v>18</v>
      </c>
      <c r="C20" s="6"/>
      <c r="D20" s="7" t="s">
        <v>4</v>
      </c>
      <c r="E20" s="7">
        <v>30</v>
      </c>
      <c r="F20" s="8">
        <v>250</v>
      </c>
      <c r="G20" s="9">
        <f t="shared" si="0"/>
        <v>7500</v>
      </c>
    </row>
    <row r="21" spans="1:7" ht="25.5" x14ac:dyDescent="0.25">
      <c r="A21" s="10">
        <v>20</v>
      </c>
      <c r="B21" s="6" t="s">
        <v>19</v>
      </c>
      <c r="C21" s="6"/>
      <c r="D21" s="7" t="s">
        <v>4</v>
      </c>
      <c r="E21" s="7">
        <v>30</v>
      </c>
      <c r="F21" s="8">
        <v>210</v>
      </c>
      <c r="G21" s="9">
        <f t="shared" si="0"/>
        <v>6300</v>
      </c>
    </row>
    <row r="22" spans="1:7" ht="25.5" x14ac:dyDescent="0.25">
      <c r="A22" s="5">
        <v>21</v>
      </c>
      <c r="B22" s="6" t="s">
        <v>20</v>
      </c>
      <c r="C22" s="6"/>
      <c r="D22" s="7" t="s">
        <v>4</v>
      </c>
      <c r="E22" s="7">
        <v>30</v>
      </c>
      <c r="F22" s="8">
        <v>307.2</v>
      </c>
      <c r="G22" s="9">
        <f t="shared" si="0"/>
        <v>9216</v>
      </c>
    </row>
    <row r="23" spans="1:7" ht="25.5" x14ac:dyDescent="0.25">
      <c r="A23" s="10">
        <v>22</v>
      </c>
      <c r="B23" s="6" t="s">
        <v>21</v>
      </c>
      <c r="C23" s="6"/>
      <c r="D23" s="7" t="s">
        <v>4</v>
      </c>
      <c r="E23" s="7">
        <v>30</v>
      </c>
      <c r="F23" s="8">
        <v>308.57</v>
      </c>
      <c r="G23" s="9">
        <f t="shared" si="0"/>
        <v>9257.1</v>
      </c>
    </row>
    <row r="24" spans="1:7" ht="25.5" x14ac:dyDescent="0.25">
      <c r="A24" s="5">
        <v>23</v>
      </c>
      <c r="B24" s="6" t="s">
        <v>22</v>
      </c>
      <c r="C24" s="6"/>
      <c r="D24" s="7" t="s">
        <v>4</v>
      </c>
      <c r="E24" s="7">
        <v>30</v>
      </c>
      <c r="F24" s="8">
        <v>252</v>
      </c>
      <c r="G24" s="9">
        <f t="shared" si="0"/>
        <v>7560</v>
      </c>
    </row>
    <row r="25" spans="1:7" ht="25.5" x14ac:dyDescent="0.25">
      <c r="A25" s="10">
        <v>24</v>
      </c>
      <c r="B25" s="6" t="s">
        <v>26</v>
      </c>
      <c r="C25" s="6"/>
      <c r="D25" s="7" t="s">
        <v>4</v>
      </c>
      <c r="E25" s="7">
        <v>500</v>
      </c>
      <c r="F25" s="8">
        <v>115</v>
      </c>
      <c r="G25" s="9">
        <f t="shared" si="0"/>
        <v>57500</v>
      </c>
    </row>
    <row r="26" spans="1:7" x14ac:dyDescent="0.25">
      <c r="A26" s="11"/>
      <c r="B26" s="11"/>
      <c r="C26" s="11"/>
      <c r="D26" s="11"/>
      <c r="E26" s="11"/>
      <c r="F26" s="11"/>
      <c r="G26" s="12">
        <f>SUM(G2:G25)</f>
        <v>1046502.6000000001</v>
      </c>
    </row>
    <row r="27" spans="1:7" x14ac:dyDescent="0.25">
      <c r="A27" s="11"/>
      <c r="B27" s="11"/>
      <c r="C27" s="11"/>
      <c r="D27" s="11"/>
      <c r="E27" s="11"/>
      <c r="F27" s="11"/>
      <c r="G27" s="11"/>
    </row>
    <row r="28" spans="1:7" x14ac:dyDescent="0.25">
      <c r="A28" s="11"/>
      <c r="B28" s="11"/>
      <c r="C28" s="11"/>
      <c r="D28" s="11"/>
      <c r="E28" s="11"/>
      <c r="F28" s="11"/>
      <c r="G28" s="11"/>
    </row>
    <row r="29" spans="1:7" x14ac:dyDescent="0.25">
      <c r="A29" s="11"/>
      <c r="B29" s="11"/>
      <c r="C29" s="11"/>
      <c r="D29" s="11"/>
      <c r="E29" s="11"/>
      <c r="F29" s="11"/>
      <c r="G29" s="11"/>
    </row>
    <row r="30" spans="1:7" x14ac:dyDescent="0.25">
      <c r="A30" s="11"/>
      <c r="B30" s="11"/>
      <c r="C30" s="11"/>
      <c r="D30" s="11"/>
      <c r="E30" s="11"/>
      <c r="F30" s="11"/>
      <c r="G30" s="11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2020-02-26T05:24:29Z</dcterms:modified>
</cp:coreProperties>
</file>