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3" i="1" l="1"/>
  <c r="G4" i="1"/>
  <c r="G9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8" i="1"/>
  <c r="G7" i="1"/>
  <c r="G6" i="1"/>
  <c r="G5" i="1"/>
  <c r="G27" i="1" l="1"/>
</calcChain>
</file>

<file path=xl/sharedStrings.xml><?xml version="1.0" encoding="utf-8"?>
<sst xmlns="http://schemas.openxmlformats.org/spreadsheetml/2006/main" count="54" uniqueCount="31">
  <si>
    <t>№</t>
  </si>
  <si>
    <t>Наименование</t>
  </si>
  <si>
    <t>ед. изм.</t>
  </si>
  <si>
    <t>Цена</t>
  </si>
  <si>
    <t>шт</t>
  </si>
  <si>
    <t xml:space="preserve"> </t>
  </si>
  <si>
    <t xml:space="preserve"> Сетчатый эндопротез 15*15</t>
  </si>
  <si>
    <t>кол-ао</t>
  </si>
  <si>
    <t>сумма</t>
  </si>
  <si>
    <t>Спицы для компрессионно-дистракционного остеосинтеза 1,5*200 перо с упором</t>
  </si>
  <si>
    <t>Спицы для компрессионно-дистракционного остеосинтеза 1,5*250 перо без упора</t>
  </si>
  <si>
    <t>Зажим кровоост 1*2 зубчатый прямой, длина 162мм</t>
  </si>
  <si>
    <t>Зажим д/кишечника</t>
  </si>
  <si>
    <t>Зажим кровоост 1*2 зубчатый прямой, длина 200мм</t>
  </si>
  <si>
    <t>Зажим кровоост "Москит", изогнутый по плоскости, длина 200мм</t>
  </si>
  <si>
    <t>Зажим лигатурный-диссектор м прямыми ручками, 200мм</t>
  </si>
  <si>
    <t>Крючок пластинчатый по Фарабефу детский 100мм</t>
  </si>
  <si>
    <t xml:space="preserve"> Ножницы тупоконечные, изогные 145мм твердосплавленными вставками</t>
  </si>
  <si>
    <t xml:space="preserve"> Ножницы  анатомические кишечные, прямые 205 мм</t>
  </si>
  <si>
    <t>Ножницы д/рассеч. Мягких тканей  глубоких полостях вертик/изогн 830мм</t>
  </si>
  <si>
    <t>Ножницы опер-е СТАНДАРД тупоконеч.. изогн 145мм</t>
  </si>
  <si>
    <t>Ножницы опер-е остроконеч-е верт/изогн 160 мм</t>
  </si>
  <si>
    <t>Ножницы опер-е с одним  остроконеч-м концом 140 мм</t>
  </si>
  <si>
    <t>Ножницы ректалтные тупоконеч верт/изогн 255мм</t>
  </si>
  <si>
    <t>Пинцет анатом общегео назн 145*2,5 СТАНДАРД</t>
  </si>
  <si>
    <t xml:space="preserve">Пинцет анатом общегео назн 150*2,5 </t>
  </si>
  <si>
    <t>Зажим кишеч жесткий взр 3-28</t>
  </si>
  <si>
    <t>Игла лигатурная тупая левая</t>
  </si>
  <si>
    <t>Игла лигатурная тупая правая</t>
  </si>
  <si>
    <t xml:space="preserve"> Троакары полостные набор</t>
  </si>
  <si>
    <t>Иглодержатель общехирургический стандартный 240мм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</si>
</sst>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0" fontId="3" fillId="3" borderId="4" xfId="0" applyNumberFormat="1" applyFont="1" applyFill="1" applyBorder="1" applyAlignment="1">
      <alignment horizontal="left" vertical="top" wrapText="1" indent="1"/>
    </xf>
    <xf numFmtId="1" fontId="3" fillId="3" borderId="3" xfId="0" applyNumberFormat="1" applyFont="1" applyFill="1" applyBorder="1" applyAlignment="1">
      <alignment horizontal="right" vertical="top" wrapText="1"/>
    </xf>
    <xf numFmtId="4" fontId="3" fillId="3" borderId="3" xfId="0" applyNumberFormat="1" applyFont="1" applyFill="1" applyBorder="1" applyAlignment="1">
      <alignment horizontal="right" vertical="top" wrapText="1"/>
    </xf>
    <xf numFmtId="0" fontId="3" fillId="0" borderId="5" xfId="0" applyFont="1" applyBorder="1"/>
    <xf numFmtId="0" fontId="3" fillId="0" borderId="0" xfId="0" applyFont="1"/>
    <xf numFmtId="4" fontId="3" fillId="0" borderId="0" xfId="0" applyNumberFormat="1" applyFont="1"/>
    <xf numFmtId="0" fontId="3" fillId="2" borderId="4" xfId="0" applyNumberFormat="1" applyFont="1" applyFill="1" applyBorder="1" applyAlignment="1">
      <alignment horizontal="left" vertical="distributed" wrapText="1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workbookViewId="0">
      <selection activeCell="B3" sqref="B3"/>
    </sheetView>
  </sheetViews>
  <sheetFormatPr defaultRowHeight="15" x14ac:dyDescent="0.25"/>
  <cols>
    <col min="1" max="1" width="6.7109375" customWidth="1"/>
    <col min="2" max="2" width="36.42578125" customWidth="1"/>
    <col min="3" max="3" width="57.85546875" hidden="1" customWidth="1"/>
    <col min="7" max="7" width="12.28515625" customWidth="1"/>
  </cols>
  <sheetData>
    <row r="1" spans="1:7" ht="15.75" thickBot="1" x14ac:dyDescent="0.3">
      <c r="B1" s="1"/>
      <c r="C1" s="1"/>
      <c r="D1" s="1"/>
      <c r="E1" s="1"/>
      <c r="F1" s="1"/>
      <c r="G1" s="1"/>
    </row>
    <row r="2" spans="1:7" ht="15.75" thickBot="1" x14ac:dyDescent="0.3">
      <c r="A2" s="2" t="s">
        <v>0</v>
      </c>
      <c r="B2" s="3" t="s">
        <v>1</v>
      </c>
      <c r="C2" s="4"/>
      <c r="D2" s="5" t="s">
        <v>2</v>
      </c>
      <c r="E2" s="5" t="s">
        <v>7</v>
      </c>
      <c r="F2" s="5" t="s">
        <v>3</v>
      </c>
      <c r="G2" s="5" t="s">
        <v>8</v>
      </c>
    </row>
    <row r="3" spans="1:7" ht="27.75" customHeight="1" x14ac:dyDescent="0.25">
      <c r="A3" s="6">
        <v>1</v>
      </c>
      <c r="B3" s="13" t="s">
        <v>6</v>
      </c>
      <c r="C3" s="7"/>
      <c r="D3" s="8" t="s">
        <v>4</v>
      </c>
      <c r="E3" s="8">
        <v>5</v>
      </c>
      <c r="F3" s="8">
        <v>10000</v>
      </c>
      <c r="G3" s="9">
        <f t="shared" ref="G3:G26" si="0">E3*F3</f>
        <v>50000</v>
      </c>
    </row>
    <row r="4" spans="1:7" ht="38.25" x14ac:dyDescent="0.25">
      <c r="A4" s="10">
        <v>2</v>
      </c>
      <c r="B4" s="13" t="s">
        <v>9</v>
      </c>
      <c r="C4" s="7"/>
      <c r="D4" s="8" t="s">
        <v>4</v>
      </c>
      <c r="E4" s="8">
        <v>5</v>
      </c>
      <c r="F4" s="8">
        <v>80</v>
      </c>
      <c r="G4" s="9">
        <f t="shared" si="0"/>
        <v>400</v>
      </c>
    </row>
    <row r="5" spans="1:7" ht="38.25" x14ac:dyDescent="0.25">
      <c r="A5" s="6">
        <v>3</v>
      </c>
      <c r="B5" s="13" t="s">
        <v>10</v>
      </c>
      <c r="C5" s="7"/>
      <c r="D5" s="8" t="s">
        <v>4</v>
      </c>
      <c r="E5" s="8">
        <v>15</v>
      </c>
      <c r="F5" s="8">
        <v>257</v>
      </c>
      <c r="G5" s="9">
        <f t="shared" si="0"/>
        <v>3855</v>
      </c>
    </row>
    <row r="6" spans="1:7" x14ac:dyDescent="0.25">
      <c r="A6" s="10">
        <v>4</v>
      </c>
      <c r="B6" s="13" t="s">
        <v>12</v>
      </c>
      <c r="C6" s="7"/>
      <c r="D6" s="8" t="s">
        <v>4</v>
      </c>
      <c r="E6" s="8">
        <v>6</v>
      </c>
      <c r="F6" s="8">
        <v>5457</v>
      </c>
      <c r="G6" s="9">
        <f t="shared" si="0"/>
        <v>32742</v>
      </c>
    </row>
    <row r="7" spans="1:7" ht="25.5" x14ac:dyDescent="0.25">
      <c r="A7" s="6">
        <v>5</v>
      </c>
      <c r="B7" s="13" t="s">
        <v>11</v>
      </c>
      <c r="C7" s="7"/>
      <c r="D7" s="8" t="s">
        <v>4</v>
      </c>
      <c r="E7" s="8">
        <v>6</v>
      </c>
      <c r="F7" s="8">
        <v>2961</v>
      </c>
      <c r="G7" s="9">
        <f t="shared" si="0"/>
        <v>17766</v>
      </c>
    </row>
    <row r="8" spans="1:7" ht="25.5" x14ac:dyDescent="0.25">
      <c r="A8" s="10">
        <v>6</v>
      </c>
      <c r="B8" s="13" t="s">
        <v>13</v>
      </c>
      <c r="C8" s="7"/>
      <c r="D8" s="8" t="s">
        <v>4</v>
      </c>
      <c r="E8" s="8">
        <v>6</v>
      </c>
      <c r="F8" s="8">
        <v>3400</v>
      </c>
      <c r="G8" s="9">
        <f t="shared" si="0"/>
        <v>20400</v>
      </c>
    </row>
    <row r="9" spans="1:7" ht="25.5" x14ac:dyDescent="0.25">
      <c r="A9" s="6">
        <v>7</v>
      </c>
      <c r="B9" s="13" t="s">
        <v>14</v>
      </c>
      <c r="C9" s="7"/>
      <c r="D9" s="8" t="s">
        <v>4</v>
      </c>
      <c r="E9" s="8">
        <v>6</v>
      </c>
      <c r="F9" s="8">
        <v>3383</v>
      </c>
      <c r="G9" s="9">
        <f t="shared" si="0"/>
        <v>20298</v>
      </c>
    </row>
    <row r="10" spans="1:7" ht="25.5" x14ac:dyDescent="0.25">
      <c r="A10" s="10">
        <v>8</v>
      </c>
      <c r="B10" s="13" t="s">
        <v>15</v>
      </c>
      <c r="C10" s="7"/>
      <c r="D10" s="8" t="s">
        <v>4</v>
      </c>
      <c r="E10" s="8">
        <v>4</v>
      </c>
      <c r="F10" s="8">
        <v>4208</v>
      </c>
      <c r="G10" s="9">
        <f t="shared" si="0"/>
        <v>16832</v>
      </c>
    </row>
    <row r="11" spans="1:7" ht="25.5" x14ac:dyDescent="0.25">
      <c r="A11" s="6">
        <v>9</v>
      </c>
      <c r="B11" s="13" t="s">
        <v>30</v>
      </c>
      <c r="C11" s="7"/>
      <c r="D11" s="8" t="s">
        <v>4</v>
      </c>
      <c r="E11" s="8">
        <v>6</v>
      </c>
      <c r="F11" s="8">
        <v>5193</v>
      </c>
      <c r="G11" s="9">
        <f t="shared" si="0"/>
        <v>31158</v>
      </c>
    </row>
    <row r="12" spans="1:7" ht="25.5" x14ac:dyDescent="0.25">
      <c r="A12" s="10">
        <v>10</v>
      </c>
      <c r="B12" s="13" t="s">
        <v>16</v>
      </c>
      <c r="C12" s="7"/>
      <c r="D12" s="8" t="s">
        <v>4</v>
      </c>
      <c r="E12" s="8">
        <v>2</v>
      </c>
      <c r="F12" s="8">
        <v>1328</v>
      </c>
      <c r="G12" s="9">
        <f t="shared" si="0"/>
        <v>2656</v>
      </c>
    </row>
    <row r="13" spans="1:7" ht="38.25" x14ac:dyDescent="0.25">
      <c r="A13" s="6">
        <v>11</v>
      </c>
      <c r="B13" s="13" t="s">
        <v>17</v>
      </c>
      <c r="C13" s="7"/>
      <c r="D13" s="8" t="s">
        <v>4</v>
      </c>
      <c r="E13" s="8">
        <v>2</v>
      </c>
      <c r="F13" s="8">
        <v>24972</v>
      </c>
      <c r="G13" s="9">
        <f t="shared" si="0"/>
        <v>49944</v>
      </c>
    </row>
    <row r="14" spans="1:7" ht="25.5" x14ac:dyDescent="0.25">
      <c r="A14" s="10">
        <v>12</v>
      </c>
      <c r="B14" s="13" t="s">
        <v>18</v>
      </c>
      <c r="C14" s="7"/>
      <c r="D14" s="8" t="s">
        <v>4</v>
      </c>
      <c r="E14" s="8">
        <v>4</v>
      </c>
      <c r="F14" s="8">
        <v>3793</v>
      </c>
      <c r="G14" s="9">
        <f t="shared" si="0"/>
        <v>15172</v>
      </c>
    </row>
    <row r="15" spans="1:7" ht="25.5" x14ac:dyDescent="0.25">
      <c r="A15" s="6">
        <v>13</v>
      </c>
      <c r="B15" s="13" t="s">
        <v>19</v>
      </c>
      <c r="C15" s="7"/>
      <c r="D15" s="8" t="s">
        <v>4</v>
      </c>
      <c r="E15" s="8">
        <v>2</v>
      </c>
      <c r="F15" s="8">
        <v>3411</v>
      </c>
      <c r="G15" s="9">
        <f t="shared" si="0"/>
        <v>6822</v>
      </c>
    </row>
    <row r="16" spans="1:7" ht="25.5" x14ac:dyDescent="0.25">
      <c r="A16" s="10">
        <v>14</v>
      </c>
      <c r="B16" s="13" t="s">
        <v>20</v>
      </c>
      <c r="C16" s="7"/>
      <c r="D16" s="8" t="s">
        <v>4</v>
      </c>
      <c r="E16" s="8">
        <v>2</v>
      </c>
      <c r="F16" s="8">
        <v>2993</v>
      </c>
      <c r="G16" s="9">
        <f t="shared" si="0"/>
        <v>5986</v>
      </c>
    </row>
    <row r="17" spans="1:7" ht="25.5" x14ac:dyDescent="0.25">
      <c r="A17" s="6">
        <v>15</v>
      </c>
      <c r="B17" s="13" t="s">
        <v>21</v>
      </c>
      <c r="C17" s="7"/>
      <c r="D17" s="8" t="s">
        <v>4</v>
      </c>
      <c r="E17" s="8">
        <v>4</v>
      </c>
      <c r="F17" s="8">
        <v>2469</v>
      </c>
      <c r="G17" s="9">
        <f t="shared" si="0"/>
        <v>9876</v>
      </c>
    </row>
    <row r="18" spans="1:7" ht="25.5" x14ac:dyDescent="0.25">
      <c r="A18" s="10">
        <v>16</v>
      </c>
      <c r="B18" s="13" t="s">
        <v>22</v>
      </c>
      <c r="C18" s="7"/>
      <c r="D18" s="8" t="s">
        <v>4</v>
      </c>
      <c r="E18" s="8">
        <v>4</v>
      </c>
      <c r="F18" s="8">
        <v>2181</v>
      </c>
      <c r="G18" s="9">
        <f t="shared" si="0"/>
        <v>8724</v>
      </c>
    </row>
    <row r="19" spans="1:7" ht="25.5" x14ac:dyDescent="0.25">
      <c r="A19" s="6">
        <v>17</v>
      </c>
      <c r="B19" s="13" t="s">
        <v>23</v>
      </c>
      <c r="C19" s="7"/>
      <c r="D19" s="8" t="s">
        <v>4</v>
      </c>
      <c r="E19" s="8">
        <v>4</v>
      </c>
      <c r="F19" s="8">
        <v>4754</v>
      </c>
      <c r="G19" s="9">
        <f t="shared" si="0"/>
        <v>19016</v>
      </c>
    </row>
    <row r="20" spans="1:7" ht="25.5" x14ac:dyDescent="0.25">
      <c r="A20" s="10">
        <v>18</v>
      </c>
      <c r="B20" s="13" t="s">
        <v>24</v>
      </c>
      <c r="C20" s="7"/>
      <c r="D20" s="8" t="s">
        <v>4</v>
      </c>
      <c r="E20" s="8">
        <v>5</v>
      </c>
      <c r="F20" s="8">
        <v>1093</v>
      </c>
      <c r="G20" s="9">
        <f t="shared" si="0"/>
        <v>5465</v>
      </c>
    </row>
    <row r="21" spans="1:7" ht="409.6" x14ac:dyDescent="0.25">
      <c r="A21" s="6">
        <v>19</v>
      </c>
      <c r="B21" s="13" t="s">
        <v>25</v>
      </c>
      <c r="C21" s="7"/>
      <c r="D21" s="8" t="s">
        <v>4</v>
      </c>
      <c r="E21" s="8">
        <v>6</v>
      </c>
      <c r="F21" s="8">
        <v>1501</v>
      </c>
      <c r="G21" s="9">
        <f t="shared" si="0"/>
        <v>9006</v>
      </c>
    </row>
    <row r="22" spans="1:7" ht="409.6" x14ac:dyDescent="0.25">
      <c r="A22" s="10">
        <v>20</v>
      </c>
      <c r="B22" s="13" t="s">
        <v>26</v>
      </c>
      <c r="C22" s="7"/>
      <c r="D22" s="8" t="s">
        <v>4</v>
      </c>
      <c r="E22" s="8">
        <v>4</v>
      </c>
      <c r="F22" s="8">
        <v>3446</v>
      </c>
      <c r="G22" s="9">
        <f t="shared" si="0"/>
        <v>13784</v>
      </c>
    </row>
    <row r="23" spans="1:7" ht="409.6" x14ac:dyDescent="0.25">
      <c r="A23" s="6">
        <v>21</v>
      </c>
      <c r="B23" s="13" t="s">
        <v>27</v>
      </c>
      <c r="C23" s="7"/>
      <c r="D23" s="8" t="s">
        <v>4</v>
      </c>
      <c r="E23" s="8">
        <v>2</v>
      </c>
      <c r="F23" s="8">
        <v>2684</v>
      </c>
      <c r="G23" s="9">
        <f t="shared" si="0"/>
        <v>5368</v>
      </c>
    </row>
    <row r="24" spans="1:7" ht="409.6" x14ac:dyDescent="0.25">
      <c r="A24" s="10">
        <v>22</v>
      </c>
      <c r="B24" s="13" t="s">
        <v>28</v>
      </c>
      <c r="C24" s="7"/>
      <c r="D24" s="8" t="s">
        <v>4</v>
      </c>
      <c r="E24" s="8">
        <v>2</v>
      </c>
      <c r="F24" s="8">
        <v>2684</v>
      </c>
      <c r="G24" s="9">
        <f t="shared" si="0"/>
        <v>5368</v>
      </c>
    </row>
    <row r="25" spans="1:7" x14ac:dyDescent="0.25">
      <c r="A25" s="6">
        <v>23</v>
      </c>
      <c r="B25" s="13" t="s">
        <v>29</v>
      </c>
      <c r="C25" s="7"/>
      <c r="D25" s="8" t="s">
        <v>4</v>
      </c>
      <c r="E25" s="8">
        <v>1</v>
      </c>
      <c r="F25" s="8">
        <v>13344</v>
      </c>
      <c r="G25" s="9">
        <f t="shared" si="0"/>
        <v>13344</v>
      </c>
    </row>
    <row r="26" spans="1:7" x14ac:dyDescent="0.25">
      <c r="A26" s="10">
        <v>24</v>
      </c>
      <c r="B26" s="13" t="s">
        <v>5</v>
      </c>
      <c r="C26" s="7"/>
      <c r="D26" s="8" t="s">
        <v>5</v>
      </c>
      <c r="E26" s="8">
        <v>0</v>
      </c>
      <c r="F26" s="8">
        <v>0</v>
      </c>
      <c r="G26" s="9">
        <f t="shared" si="0"/>
        <v>0</v>
      </c>
    </row>
    <row r="27" spans="1:7" x14ac:dyDescent="0.25">
      <c r="A27" s="11"/>
      <c r="B27" s="11"/>
      <c r="C27" s="11"/>
      <c r="D27" s="11"/>
      <c r="E27" s="11"/>
      <c r="F27" s="11"/>
      <c r="G27" s="12">
        <f>SUM(G3:G26)</f>
        <v>363982</v>
      </c>
    </row>
    <row r="28" spans="1:7" x14ac:dyDescent="0.25">
      <c r="A28" s="11"/>
      <c r="B28" s="11"/>
      <c r="C28" s="11"/>
      <c r="D28" s="11"/>
      <c r="E28" s="11"/>
      <c r="F28" s="11"/>
      <c r="G28" s="11"/>
    </row>
    <row r="29" spans="1:7" x14ac:dyDescent="0.25">
      <c r="A29" s="11"/>
      <c r="B29" s="11"/>
      <c r="C29" s="11"/>
      <c r="D29" s="11"/>
      <c r="E29" s="11"/>
      <c r="F29" s="11"/>
      <c r="G29" s="11"/>
    </row>
    <row r="30" spans="1:7" x14ac:dyDescent="0.25">
      <c r="A30" s="11"/>
      <c r="B30" s="11"/>
      <c r="C30" s="11"/>
      <c r="D30" s="11"/>
      <c r="E30" s="11"/>
      <c r="F30" s="11"/>
      <c r="G30" s="11"/>
    </row>
    <row r="31" spans="1:7" x14ac:dyDescent="0.25">
      <c r="A31" s="11"/>
      <c r="B31" s="11"/>
      <c r="C31" s="11"/>
      <c r="D31" s="11"/>
      <c r="E31" s="11"/>
      <c r="F31" s="11"/>
      <c r="G31" s="11"/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2020-02-20T06:37:31Z</dcterms:modified>
</cp:coreProperties>
</file>