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еактивы" sheetId="3" r:id="rId1"/>
  </sheets>
  <calcPr calcId="144525"/>
</workbook>
</file>

<file path=xl/calcChain.xml><?xml version="1.0" encoding="utf-8"?>
<calcChain xmlns="http://schemas.openxmlformats.org/spreadsheetml/2006/main">
  <c r="F52" i="3" l="1"/>
  <c r="F44" i="3"/>
  <c r="F45" i="3"/>
  <c r="F46" i="3"/>
  <c r="F47" i="3"/>
  <c r="F48" i="3"/>
  <c r="F49" i="3"/>
  <c r="F50" i="3"/>
  <c r="F51" i="3"/>
  <c r="F42" i="3" l="1"/>
  <c r="F43" i="3"/>
  <c r="F41" i="3"/>
  <c r="F36" i="3" l="1"/>
  <c r="F37" i="3"/>
  <c r="F38" i="3"/>
  <c r="F39" i="3"/>
  <c r="F40" i="3"/>
  <c r="F29" i="3" l="1"/>
  <c r="F30" i="3"/>
  <c r="F31" i="3"/>
  <c r="F32" i="3"/>
  <c r="F33" i="3"/>
  <c r="F34" i="3"/>
  <c r="F35" i="3"/>
  <c r="F28" i="3" l="1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53" i="3" l="1"/>
</calcChain>
</file>

<file path=xl/sharedStrings.xml><?xml version="1.0" encoding="utf-8"?>
<sst xmlns="http://schemas.openxmlformats.org/spreadsheetml/2006/main" count="108" uniqueCount="66">
  <si>
    <t>№</t>
  </si>
  <si>
    <t>Наименование</t>
  </si>
  <si>
    <t>ед. изм.</t>
  </si>
  <si>
    <t>к-во</t>
  </si>
  <si>
    <t>Цена</t>
  </si>
  <si>
    <t>Сумма</t>
  </si>
  <si>
    <t>канистра</t>
  </si>
  <si>
    <t>шт</t>
  </si>
  <si>
    <t xml:space="preserve">Шприц 20мл инъекционный </t>
  </si>
  <si>
    <t>Азотная к-та</t>
  </si>
  <si>
    <t>кг</t>
  </si>
  <si>
    <t>Акремит Антиген кардиолипиновый (РМП)</t>
  </si>
  <si>
    <t>упак</t>
  </si>
  <si>
    <t>АЛТ 30/наборLiguick 304-7524HF</t>
  </si>
  <si>
    <t>набор</t>
  </si>
  <si>
    <t>Альфа-амилаза 10/набор Liginck Cor-AMYLASE 10</t>
  </si>
  <si>
    <t>АПТВ-тест 100 Д30840</t>
  </si>
  <si>
    <t>АСТ 30/набор Liguick 304-6724Р</t>
  </si>
  <si>
    <t>Билирубин общий 30 303-1616А</t>
  </si>
  <si>
    <t>Билирубин прямой 30 УКА 03114</t>
  </si>
  <si>
    <t xml:space="preserve">Гемоглабин Агат на 600опрх5мл </t>
  </si>
  <si>
    <t>Глюкоза 30/ Набор УКА03260</t>
  </si>
  <si>
    <t xml:space="preserve">Диагностикум бруцеллезный антиген жидкий </t>
  </si>
  <si>
    <t>комп</t>
  </si>
  <si>
    <t>Креатинин 30/набор 304-838734РСЕ</t>
  </si>
  <si>
    <t xml:space="preserve">Мочевая кислота 30 </t>
  </si>
  <si>
    <t>Мочевина кормей 30</t>
  </si>
  <si>
    <t>Набор для окраски мазку по Циль-Нильсену</t>
  </si>
  <si>
    <t>Общий белок 30/ набор Liguick 212-0437FM</t>
  </si>
  <si>
    <t>Ортоксилол</t>
  </si>
  <si>
    <t>СРБ латексный  РК-ИМН-530011960</t>
  </si>
  <si>
    <t>уп</t>
  </si>
  <si>
    <t>Тех Фибриноген-тест (на 100опр)</t>
  </si>
  <si>
    <t>Техпластин-тест 4*25 131</t>
  </si>
  <si>
    <t>Триглицериды 30 304-505025WRP</t>
  </si>
  <si>
    <t xml:space="preserve">Холестерин 30/ набор Liguick </t>
  </si>
  <si>
    <t>Щелочная фосфотаза 30</t>
  </si>
  <si>
    <t>Эозин по Романовскому 1л  Минимед Н 00010661</t>
  </si>
  <si>
    <t>литр</t>
  </si>
  <si>
    <t xml:space="preserve">Натрий лимонно-кислый </t>
  </si>
  <si>
    <t>Бумага д/термопринтера 57*30</t>
  </si>
  <si>
    <t>Метиленовый синний</t>
  </si>
  <si>
    <t xml:space="preserve">Шприц 5,0 о/р </t>
  </si>
  <si>
    <t xml:space="preserve">Шприц 10,0 о/р </t>
  </si>
  <si>
    <t xml:space="preserve">Медицинская термографическая пленка для общей 
рентгенографии Drystar 
DT 5 B размерами: 14х17 дюймов (35х43см), в 
упаковке по 100 листов  
</t>
  </si>
  <si>
    <t xml:space="preserve">Р/пленка  Kodak MXG 30х40 №100 </t>
  </si>
  <si>
    <t>Р/пленка Kodak MXG 24х30 №100</t>
  </si>
  <si>
    <t>Р/пленка kodak MXG 18*24 №100</t>
  </si>
  <si>
    <t>Флюропленка  Retina SOE 70*30,5</t>
  </si>
  <si>
    <t>Шприц 2,0 о/р</t>
  </si>
  <si>
    <t>Mission Реагентные тест полоски д/анализа мочи,</t>
  </si>
  <si>
    <t>Быстрый кол-ный тест BNP</t>
  </si>
  <si>
    <t>Быстрый кол-ный тест на cTni/NT</t>
  </si>
  <si>
    <t>Кювета д/автом. биохим. анализатора BS-200</t>
  </si>
  <si>
    <t>Индикатор 132С №500</t>
  </si>
  <si>
    <t>Емкость-контейнер ЕДПО-10Д-01 (для эндоскопов)</t>
  </si>
  <si>
    <t xml:space="preserve">Гель д/узи 5л </t>
  </si>
  <si>
    <t>Марля 1000 м</t>
  </si>
  <si>
    <t>рулон</t>
  </si>
  <si>
    <t>Ингалятор небулайзер</t>
  </si>
  <si>
    <t>Углетканьевые электродыд/электрофареза прямоугольные100*150мм</t>
  </si>
  <si>
    <t>Облучатель бактерицидный ультрофиолетовый "Солныщко"</t>
  </si>
  <si>
    <t>Крафт пакет 100*200 №100</t>
  </si>
  <si>
    <t>Тонометр д/измерение артер. Давл</t>
  </si>
  <si>
    <t>Набор реагентов "Detemine HIV Early Detect" иммунохроматографический экспресс-тест для одновременного определения антигена р24 ВИЧ и антител к ВИЧ-1 и2 в сыворотке, плазме и цельной крови человека с принадлежностями (1 уп. - Капилляр, 1шт Чейз буфер) №20</t>
  </si>
  <si>
    <t>Мамографическая лазерная пленка DI-HL 35*43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</si>
</sst>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4" xfId="0" applyBorder="1" applyAlignment="1">
      <alignment vertical="distributed"/>
    </xf>
    <xf numFmtId="164" fontId="4" fillId="0" borderId="4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164" fontId="4" fillId="0" borderId="4" xfId="0" applyNumberFormat="1" applyFont="1" applyBorder="1" applyAlignment="1">
      <alignment horizontal="left" vertical="distributed"/>
    </xf>
    <xf numFmtId="0" fontId="0" fillId="0" borderId="4" xfId="0" applyBorder="1" applyAlignment="1">
      <alignment wrapText="1"/>
    </xf>
    <xf numFmtId="4" fontId="0" fillId="0" borderId="0" xfId="0" applyNumberFormat="1"/>
    <xf numFmtId="0" fontId="0" fillId="0" borderId="4" xfId="0" applyFill="1" applyBorder="1" applyAlignment="1">
      <alignment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topLeftCell="A31" workbookViewId="0">
      <selection activeCell="C7" sqref="C7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1</v>
      </c>
      <c r="B2" s="8" t="s">
        <v>9</v>
      </c>
      <c r="C2" s="9" t="s">
        <v>10</v>
      </c>
      <c r="D2" s="10">
        <v>2</v>
      </c>
      <c r="E2" s="10">
        <v>1000</v>
      </c>
      <c r="F2" s="5">
        <f t="shared" ref="F2:F52" si="0">D2*E2</f>
        <v>2000</v>
      </c>
    </row>
    <row r="3" spans="1:6" x14ac:dyDescent="0.25">
      <c r="A3" s="4">
        <v>2</v>
      </c>
      <c r="B3" s="8" t="s">
        <v>11</v>
      </c>
      <c r="C3" s="9" t="s">
        <v>12</v>
      </c>
      <c r="D3" s="10">
        <v>40</v>
      </c>
      <c r="E3" s="10">
        <v>14000</v>
      </c>
      <c r="F3" s="5">
        <f t="shared" si="0"/>
        <v>560000</v>
      </c>
    </row>
    <row r="4" spans="1:6" x14ac:dyDescent="0.25">
      <c r="A4" s="4">
        <v>3</v>
      </c>
      <c r="B4" s="8" t="s">
        <v>13</v>
      </c>
      <c r="C4" s="9" t="s">
        <v>14</v>
      </c>
      <c r="D4" s="10">
        <v>5</v>
      </c>
      <c r="E4" s="10">
        <v>15200</v>
      </c>
      <c r="F4" s="5">
        <f t="shared" si="0"/>
        <v>76000</v>
      </c>
    </row>
    <row r="5" spans="1:6" x14ac:dyDescent="0.25">
      <c r="A5" s="4">
        <v>4</v>
      </c>
      <c r="B5" s="8" t="s">
        <v>15</v>
      </c>
      <c r="C5" s="9" t="s">
        <v>14</v>
      </c>
      <c r="D5" s="10">
        <v>5</v>
      </c>
      <c r="E5" s="10">
        <v>103050</v>
      </c>
      <c r="F5" s="5">
        <f t="shared" si="0"/>
        <v>515250</v>
      </c>
    </row>
    <row r="6" spans="1:6" x14ac:dyDescent="0.25">
      <c r="A6" s="4">
        <v>5</v>
      </c>
      <c r="B6" s="8" t="s">
        <v>16</v>
      </c>
      <c r="C6" s="9" t="s">
        <v>14</v>
      </c>
      <c r="D6" s="10">
        <v>3</v>
      </c>
      <c r="E6" s="10">
        <v>17800</v>
      </c>
      <c r="F6" s="5">
        <f t="shared" si="0"/>
        <v>53400</v>
      </c>
    </row>
    <row r="7" spans="1:6" x14ac:dyDescent="0.25">
      <c r="A7" s="4">
        <v>6</v>
      </c>
      <c r="B7" s="8" t="s">
        <v>17</v>
      </c>
      <c r="C7" s="9" t="s">
        <v>14</v>
      </c>
      <c r="D7" s="10">
        <v>5</v>
      </c>
      <c r="E7" s="10">
        <v>15200</v>
      </c>
      <c r="F7" s="5">
        <f t="shared" si="0"/>
        <v>76000</v>
      </c>
    </row>
    <row r="8" spans="1:6" x14ac:dyDescent="0.25">
      <c r="A8" s="4">
        <v>7</v>
      </c>
      <c r="B8" s="8" t="s">
        <v>18</v>
      </c>
      <c r="C8" s="9" t="s">
        <v>14</v>
      </c>
      <c r="D8" s="10">
        <v>5</v>
      </c>
      <c r="E8" s="10">
        <v>14650</v>
      </c>
      <c r="F8" s="5">
        <f t="shared" si="0"/>
        <v>73250</v>
      </c>
    </row>
    <row r="9" spans="1:6" x14ac:dyDescent="0.25">
      <c r="A9" s="4">
        <v>8</v>
      </c>
      <c r="B9" s="8" t="s">
        <v>19</v>
      </c>
      <c r="C9" s="9" t="s">
        <v>14</v>
      </c>
      <c r="D9" s="10">
        <v>5</v>
      </c>
      <c r="E9" s="10">
        <v>12050</v>
      </c>
      <c r="F9" s="5">
        <f t="shared" si="0"/>
        <v>60250</v>
      </c>
    </row>
    <row r="10" spans="1:6" x14ac:dyDescent="0.25">
      <c r="A10" s="4">
        <v>9</v>
      </c>
      <c r="B10" s="8" t="s">
        <v>20</v>
      </c>
      <c r="C10" s="9" t="s">
        <v>14</v>
      </c>
      <c r="D10" s="10">
        <v>5</v>
      </c>
      <c r="E10" s="10">
        <v>8500</v>
      </c>
      <c r="F10" s="5">
        <f t="shared" si="0"/>
        <v>42500</v>
      </c>
    </row>
    <row r="11" spans="1:6" x14ac:dyDescent="0.25">
      <c r="A11" s="4">
        <v>10</v>
      </c>
      <c r="B11" s="8" t="s">
        <v>21</v>
      </c>
      <c r="C11" s="9" t="s">
        <v>14</v>
      </c>
      <c r="D11" s="10">
        <v>5</v>
      </c>
      <c r="E11" s="10">
        <v>14900</v>
      </c>
      <c r="F11" s="5">
        <f t="shared" si="0"/>
        <v>74500</v>
      </c>
    </row>
    <row r="12" spans="1:6" ht="25.5" x14ac:dyDescent="0.25">
      <c r="A12" s="4">
        <v>11</v>
      </c>
      <c r="B12" s="11" t="s">
        <v>22</v>
      </c>
      <c r="C12" s="9" t="s">
        <v>23</v>
      </c>
      <c r="D12" s="10">
        <v>2</v>
      </c>
      <c r="E12" s="10">
        <v>16500</v>
      </c>
      <c r="F12" s="5">
        <f t="shared" si="0"/>
        <v>33000</v>
      </c>
    </row>
    <row r="13" spans="1:6" x14ac:dyDescent="0.25">
      <c r="A13" s="4">
        <v>12</v>
      </c>
      <c r="B13" s="8" t="s">
        <v>24</v>
      </c>
      <c r="C13" s="9" t="s">
        <v>14</v>
      </c>
      <c r="D13" s="10">
        <v>5</v>
      </c>
      <c r="E13" s="10">
        <v>14200</v>
      </c>
      <c r="F13" s="5">
        <f t="shared" si="0"/>
        <v>71000</v>
      </c>
    </row>
    <row r="14" spans="1:6" x14ac:dyDescent="0.25">
      <c r="A14" s="4">
        <v>13</v>
      </c>
      <c r="B14" s="8" t="s">
        <v>25</v>
      </c>
      <c r="C14" s="9" t="s">
        <v>14</v>
      </c>
      <c r="D14" s="10">
        <v>1</v>
      </c>
      <c r="E14" s="10">
        <v>18330</v>
      </c>
      <c r="F14" s="5">
        <f t="shared" si="0"/>
        <v>18330</v>
      </c>
    </row>
    <row r="15" spans="1:6" x14ac:dyDescent="0.25">
      <c r="A15" s="4">
        <v>14</v>
      </c>
      <c r="B15" s="8" t="s">
        <v>26</v>
      </c>
      <c r="C15" s="9" t="s">
        <v>14</v>
      </c>
      <c r="D15" s="10">
        <v>5</v>
      </c>
      <c r="E15" s="10">
        <v>17200</v>
      </c>
      <c r="F15" s="5">
        <f t="shared" si="0"/>
        <v>86000</v>
      </c>
    </row>
    <row r="16" spans="1:6" x14ac:dyDescent="0.25">
      <c r="A16" s="4">
        <v>15</v>
      </c>
      <c r="B16" s="8" t="s">
        <v>27</v>
      </c>
      <c r="C16" s="9" t="s">
        <v>14</v>
      </c>
      <c r="D16" s="10">
        <v>2</v>
      </c>
      <c r="E16" s="10">
        <v>12000</v>
      </c>
      <c r="F16" s="5">
        <f t="shared" si="0"/>
        <v>24000</v>
      </c>
    </row>
    <row r="17" spans="1:6" x14ac:dyDescent="0.25">
      <c r="A17" s="4">
        <v>16</v>
      </c>
      <c r="B17" s="8" t="s">
        <v>28</v>
      </c>
      <c r="C17" s="9" t="s">
        <v>14</v>
      </c>
      <c r="D17" s="10">
        <v>5</v>
      </c>
      <c r="E17" s="10">
        <v>12750</v>
      </c>
      <c r="F17" s="5">
        <f t="shared" si="0"/>
        <v>63750</v>
      </c>
    </row>
    <row r="18" spans="1:6" x14ac:dyDescent="0.25">
      <c r="A18" s="4">
        <v>17</v>
      </c>
      <c r="B18" s="8" t="s">
        <v>29</v>
      </c>
      <c r="C18" s="9" t="s">
        <v>10</v>
      </c>
      <c r="D18" s="10">
        <v>2</v>
      </c>
      <c r="E18" s="10">
        <v>2500</v>
      </c>
      <c r="F18" s="5">
        <f t="shared" si="0"/>
        <v>5000</v>
      </c>
    </row>
    <row r="19" spans="1:6" x14ac:dyDescent="0.25">
      <c r="A19" s="4">
        <v>18</v>
      </c>
      <c r="B19" s="8" t="s">
        <v>30</v>
      </c>
      <c r="C19" s="9" t="s">
        <v>14</v>
      </c>
      <c r="D19" s="10">
        <v>2</v>
      </c>
      <c r="E19" s="10">
        <v>11500</v>
      </c>
      <c r="F19" s="5">
        <f t="shared" si="0"/>
        <v>23000</v>
      </c>
    </row>
    <row r="20" spans="1:6" x14ac:dyDescent="0.25">
      <c r="A20" s="4">
        <v>19</v>
      </c>
      <c r="B20" s="8" t="s">
        <v>32</v>
      </c>
      <c r="C20" s="9" t="s">
        <v>14</v>
      </c>
      <c r="D20" s="10">
        <v>15</v>
      </c>
      <c r="E20" s="10">
        <v>45000</v>
      </c>
      <c r="F20" s="5">
        <f t="shared" si="0"/>
        <v>675000</v>
      </c>
    </row>
    <row r="21" spans="1:6" x14ac:dyDescent="0.25">
      <c r="A21" s="4">
        <v>20</v>
      </c>
      <c r="B21" s="8" t="s">
        <v>33</v>
      </c>
      <c r="C21" s="9" t="s">
        <v>14</v>
      </c>
      <c r="D21" s="10">
        <v>20</v>
      </c>
      <c r="E21" s="10">
        <v>29000</v>
      </c>
      <c r="F21" s="5">
        <f t="shared" si="0"/>
        <v>580000</v>
      </c>
    </row>
    <row r="22" spans="1:6" x14ac:dyDescent="0.25">
      <c r="A22" s="4">
        <v>21</v>
      </c>
      <c r="B22" s="8" t="s">
        <v>34</v>
      </c>
      <c r="C22" s="9" t="s">
        <v>14</v>
      </c>
      <c r="D22" s="10">
        <v>1</v>
      </c>
      <c r="E22" s="10">
        <v>34350</v>
      </c>
      <c r="F22" s="5">
        <f t="shared" si="0"/>
        <v>34350</v>
      </c>
    </row>
    <row r="23" spans="1:6" x14ac:dyDescent="0.25">
      <c r="A23" s="4">
        <v>22</v>
      </c>
      <c r="B23" s="8" t="s">
        <v>35</v>
      </c>
      <c r="C23" s="9" t="s">
        <v>14</v>
      </c>
      <c r="D23" s="10">
        <v>5</v>
      </c>
      <c r="E23" s="10">
        <v>17200</v>
      </c>
      <c r="F23" s="5">
        <f t="shared" si="0"/>
        <v>86000</v>
      </c>
    </row>
    <row r="24" spans="1:6" x14ac:dyDescent="0.25">
      <c r="A24" s="4">
        <v>23</v>
      </c>
      <c r="B24" s="8" t="s">
        <v>36</v>
      </c>
      <c r="C24" s="9" t="s">
        <v>14</v>
      </c>
      <c r="D24" s="10">
        <v>5</v>
      </c>
      <c r="E24" s="10">
        <v>17200</v>
      </c>
      <c r="F24" s="5">
        <f t="shared" si="0"/>
        <v>86000</v>
      </c>
    </row>
    <row r="25" spans="1:6" x14ac:dyDescent="0.25">
      <c r="A25" s="4">
        <v>24</v>
      </c>
      <c r="B25" s="8" t="s">
        <v>37</v>
      </c>
      <c r="C25" s="9" t="s">
        <v>38</v>
      </c>
      <c r="D25" s="10">
        <v>1</v>
      </c>
      <c r="E25" s="10">
        <v>14000</v>
      </c>
      <c r="F25" s="5">
        <f t="shared" si="0"/>
        <v>14000</v>
      </c>
    </row>
    <row r="26" spans="1:6" x14ac:dyDescent="0.25">
      <c r="A26" s="4">
        <v>25</v>
      </c>
      <c r="B26" s="8" t="s">
        <v>39</v>
      </c>
      <c r="C26" s="9" t="s">
        <v>10</v>
      </c>
      <c r="D26" s="10">
        <v>0.5</v>
      </c>
      <c r="E26" s="10">
        <v>4500</v>
      </c>
      <c r="F26" s="5">
        <f t="shared" si="0"/>
        <v>2250</v>
      </c>
    </row>
    <row r="27" spans="1:6" x14ac:dyDescent="0.25">
      <c r="A27" s="4">
        <v>26</v>
      </c>
      <c r="B27" s="6" t="s">
        <v>40</v>
      </c>
      <c r="C27" s="6" t="s">
        <v>7</v>
      </c>
      <c r="D27" s="6">
        <v>80</v>
      </c>
      <c r="E27" s="10">
        <v>500</v>
      </c>
      <c r="F27" s="5">
        <f t="shared" si="0"/>
        <v>40000</v>
      </c>
    </row>
    <row r="28" spans="1:6" x14ac:dyDescent="0.25">
      <c r="A28" s="4">
        <v>27</v>
      </c>
      <c r="B28" s="6" t="s">
        <v>41</v>
      </c>
      <c r="C28" s="6" t="s">
        <v>10</v>
      </c>
      <c r="D28" s="6">
        <v>0.05</v>
      </c>
      <c r="E28" s="10">
        <v>60000</v>
      </c>
      <c r="F28" s="5">
        <f t="shared" si="0"/>
        <v>3000</v>
      </c>
    </row>
    <row r="29" spans="1:6" ht="120" x14ac:dyDescent="0.25">
      <c r="A29" s="4">
        <v>28</v>
      </c>
      <c r="B29" s="12" t="s">
        <v>44</v>
      </c>
      <c r="C29" s="6" t="s">
        <v>31</v>
      </c>
      <c r="D29" s="6">
        <v>2</v>
      </c>
      <c r="E29" s="10">
        <v>115000</v>
      </c>
      <c r="F29" s="6">
        <f>D29*E29</f>
        <v>230000</v>
      </c>
    </row>
    <row r="30" spans="1:6" x14ac:dyDescent="0.25">
      <c r="A30" s="4">
        <v>29</v>
      </c>
      <c r="B30" s="6" t="s">
        <v>45</v>
      </c>
      <c r="C30" s="6" t="s">
        <v>31</v>
      </c>
      <c r="D30" s="6">
        <v>2</v>
      </c>
      <c r="E30" s="10">
        <v>33000</v>
      </c>
      <c r="F30" s="6">
        <f t="shared" si="0"/>
        <v>66000</v>
      </c>
    </row>
    <row r="31" spans="1:6" x14ac:dyDescent="0.25">
      <c r="A31" s="4">
        <v>30</v>
      </c>
      <c r="B31" s="6" t="s">
        <v>46</v>
      </c>
      <c r="C31" s="6" t="s">
        <v>31</v>
      </c>
      <c r="D31" s="6">
        <v>2</v>
      </c>
      <c r="E31" s="10">
        <v>21000</v>
      </c>
      <c r="F31" s="6">
        <f t="shared" si="0"/>
        <v>42000</v>
      </c>
    </row>
    <row r="32" spans="1:6" x14ac:dyDescent="0.25">
      <c r="A32" s="4">
        <v>31</v>
      </c>
      <c r="B32" s="6" t="s">
        <v>47</v>
      </c>
      <c r="C32" s="6" t="s">
        <v>31</v>
      </c>
      <c r="D32" s="6">
        <v>2</v>
      </c>
      <c r="E32" s="10">
        <v>14700</v>
      </c>
      <c r="F32" s="6">
        <f t="shared" si="0"/>
        <v>29400</v>
      </c>
    </row>
    <row r="33" spans="1:6" x14ac:dyDescent="0.25">
      <c r="A33" s="4">
        <v>32</v>
      </c>
      <c r="B33" s="6" t="s">
        <v>48</v>
      </c>
      <c r="C33" s="6" t="s">
        <v>31</v>
      </c>
      <c r="D33" s="6">
        <v>10</v>
      </c>
      <c r="E33" s="10">
        <v>39000</v>
      </c>
      <c r="F33" s="6">
        <f t="shared" si="0"/>
        <v>390000</v>
      </c>
    </row>
    <row r="34" spans="1:6" x14ac:dyDescent="0.25">
      <c r="A34" s="4">
        <v>33</v>
      </c>
      <c r="B34" s="6" t="s">
        <v>50</v>
      </c>
      <c r="C34" s="6" t="s">
        <v>31</v>
      </c>
      <c r="D34" s="6">
        <v>10</v>
      </c>
      <c r="E34" s="10">
        <v>19500</v>
      </c>
      <c r="F34" s="6">
        <f t="shared" si="0"/>
        <v>195000</v>
      </c>
    </row>
    <row r="35" spans="1:6" x14ac:dyDescent="0.25">
      <c r="A35" s="4">
        <v>34</v>
      </c>
      <c r="B35" s="6" t="s">
        <v>51</v>
      </c>
      <c r="C35" s="6" t="s">
        <v>31</v>
      </c>
      <c r="D35" s="6">
        <v>3</v>
      </c>
      <c r="E35" s="10">
        <v>69000</v>
      </c>
      <c r="F35" s="6">
        <f t="shared" si="0"/>
        <v>207000</v>
      </c>
    </row>
    <row r="36" spans="1:6" x14ac:dyDescent="0.25">
      <c r="A36" s="4">
        <v>35</v>
      </c>
      <c r="B36" s="6" t="s">
        <v>52</v>
      </c>
      <c r="C36" s="6" t="s">
        <v>31</v>
      </c>
      <c r="D36" s="6">
        <v>3</v>
      </c>
      <c r="E36" s="6">
        <v>97000</v>
      </c>
      <c r="F36" s="6">
        <f t="shared" si="0"/>
        <v>291000</v>
      </c>
    </row>
    <row r="37" spans="1:6" x14ac:dyDescent="0.25">
      <c r="A37" s="4">
        <v>36</v>
      </c>
      <c r="B37" s="6" t="s">
        <v>53</v>
      </c>
      <c r="C37" s="6" t="s">
        <v>7</v>
      </c>
      <c r="D37" s="6">
        <v>700</v>
      </c>
      <c r="E37" s="6">
        <v>250</v>
      </c>
      <c r="F37" s="6">
        <f t="shared" si="0"/>
        <v>175000</v>
      </c>
    </row>
    <row r="38" spans="1:6" x14ac:dyDescent="0.25">
      <c r="A38" s="4">
        <v>37</v>
      </c>
      <c r="B38" s="6" t="s">
        <v>56</v>
      </c>
      <c r="C38" s="6" t="s">
        <v>6</v>
      </c>
      <c r="D38" s="6">
        <v>4</v>
      </c>
      <c r="E38" s="6">
        <v>4600</v>
      </c>
      <c r="F38" s="6">
        <f t="shared" si="0"/>
        <v>18400</v>
      </c>
    </row>
    <row r="39" spans="1:6" ht="45" x14ac:dyDescent="0.25">
      <c r="A39" s="4">
        <v>38</v>
      </c>
      <c r="B39" s="7" t="s">
        <v>60</v>
      </c>
      <c r="C39" s="6" t="s">
        <v>7</v>
      </c>
      <c r="D39" s="6">
        <v>10</v>
      </c>
      <c r="E39" s="6">
        <v>1200</v>
      </c>
      <c r="F39" s="6">
        <f t="shared" si="0"/>
        <v>12000</v>
      </c>
    </row>
    <row r="40" spans="1:6" ht="45" x14ac:dyDescent="0.25">
      <c r="A40" s="4">
        <v>39</v>
      </c>
      <c r="B40" s="7" t="s">
        <v>61</v>
      </c>
      <c r="C40" s="6" t="s">
        <v>7</v>
      </c>
      <c r="D40" s="6">
        <v>1</v>
      </c>
      <c r="E40" s="6">
        <v>20000</v>
      </c>
      <c r="F40" s="6">
        <f t="shared" si="0"/>
        <v>20000</v>
      </c>
    </row>
    <row r="41" spans="1:6" ht="165" x14ac:dyDescent="0.25">
      <c r="A41" s="4">
        <v>40</v>
      </c>
      <c r="B41" s="7" t="s">
        <v>64</v>
      </c>
      <c r="C41" s="6" t="s">
        <v>31</v>
      </c>
      <c r="D41" s="6">
        <v>1</v>
      </c>
      <c r="E41" s="6">
        <v>67000</v>
      </c>
      <c r="F41" s="6">
        <f t="shared" si="0"/>
        <v>67000</v>
      </c>
    </row>
    <row r="42" spans="1:6" x14ac:dyDescent="0.25">
      <c r="A42" s="4">
        <v>41</v>
      </c>
      <c r="B42" s="6" t="s">
        <v>54</v>
      </c>
      <c r="C42" s="6" t="s">
        <v>7</v>
      </c>
      <c r="D42" s="6">
        <v>5</v>
      </c>
      <c r="E42" s="6">
        <v>6770</v>
      </c>
      <c r="F42" s="6">
        <f t="shared" si="0"/>
        <v>33850</v>
      </c>
    </row>
    <row r="43" spans="1:6" ht="30" x14ac:dyDescent="0.25">
      <c r="A43" s="4">
        <v>42</v>
      </c>
      <c r="B43" s="7" t="s">
        <v>55</v>
      </c>
      <c r="C43" s="6" t="s">
        <v>7</v>
      </c>
      <c r="D43" s="6">
        <v>2</v>
      </c>
      <c r="E43" s="6">
        <v>29400</v>
      </c>
      <c r="F43" s="6">
        <f t="shared" si="0"/>
        <v>58800</v>
      </c>
    </row>
    <row r="44" spans="1:6" x14ac:dyDescent="0.25">
      <c r="A44" s="4">
        <v>43</v>
      </c>
      <c r="B44" s="6" t="s">
        <v>57</v>
      </c>
      <c r="C44" s="6" t="s">
        <v>58</v>
      </c>
      <c r="D44" s="6">
        <v>3</v>
      </c>
      <c r="E44" s="6">
        <v>124000</v>
      </c>
      <c r="F44" s="6">
        <f t="shared" si="0"/>
        <v>372000</v>
      </c>
    </row>
    <row r="45" spans="1:6" x14ac:dyDescent="0.25">
      <c r="A45" s="4">
        <v>44</v>
      </c>
      <c r="B45" s="6" t="s">
        <v>59</v>
      </c>
      <c r="C45" s="6" t="s">
        <v>7</v>
      </c>
      <c r="D45" s="6">
        <v>5</v>
      </c>
      <c r="E45" s="6">
        <v>35000</v>
      </c>
      <c r="F45" s="6">
        <f t="shared" si="0"/>
        <v>175000</v>
      </c>
    </row>
    <row r="46" spans="1:6" x14ac:dyDescent="0.25">
      <c r="A46" s="4">
        <v>45</v>
      </c>
      <c r="B46" s="6" t="s">
        <v>62</v>
      </c>
      <c r="C46" s="6" t="s">
        <v>31</v>
      </c>
      <c r="D46" s="6">
        <v>1</v>
      </c>
      <c r="E46" s="6">
        <v>3000</v>
      </c>
      <c r="F46" s="6">
        <f t="shared" si="0"/>
        <v>3000</v>
      </c>
    </row>
    <row r="47" spans="1:6" ht="30" x14ac:dyDescent="0.25">
      <c r="A47" s="4">
        <v>46</v>
      </c>
      <c r="B47" s="7" t="s">
        <v>65</v>
      </c>
      <c r="C47" s="6" t="s">
        <v>7</v>
      </c>
      <c r="D47" s="6">
        <v>2</v>
      </c>
      <c r="E47" s="6">
        <v>145993</v>
      </c>
      <c r="F47" s="6">
        <f t="shared" si="0"/>
        <v>291986</v>
      </c>
    </row>
    <row r="48" spans="1:6" x14ac:dyDescent="0.25">
      <c r="A48" s="4">
        <v>47</v>
      </c>
      <c r="B48" s="7" t="s">
        <v>49</v>
      </c>
      <c r="C48" s="6" t="s">
        <v>7</v>
      </c>
      <c r="D48" s="6">
        <v>10000</v>
      </c>
      <c r="E48" s="6">
        <v>17</v>
      </c>
      <c r="F48" s="6">
        <f t="shared" si="0"/>
        <v>170000</v>
      </c>
    </row>
    <row r="49" spans="1:6" x14ac:dyDescent="0.25">
      <c r="A49" s="4">
        <v>48</v>
      </c>
      <c r="B49" s="7" t="s">
        <v>42</v>
      </c>
      <c r="C49" s="6" t="s">
        <v>7</v>
      </c>
      <c r="D49" s="6">
        <v>40000</v>
      </c>
      <c r="E49" s="6">
        <v>17</v>
      </c>
      <c r="F49" s="6">
        <f t="shared" si="0"/>
        <v>680000</v>
      </c>
    </row>
    <row r="50" spans="1:6" x14ac:dyDescent="0.25">
      <c r="A50" s="4">
        <v>49</v>
      </c>
      <c r="B50" s="7" t="s">
        <v>43</v>
      </c>
      <c r="C50" s="6" t="s">
        <v>7</v>
      </c>
      <c r="D50" s="6">
        <v>20000</v>
      </c>
      <c r="E50" s="6">
        <v>28</v>
      </c>
      <c r="F50" s="6">
        <f t="shared" si="0"/>
        <v>560000</v>
      </c>
    </row>
    <row r="51" spans="1:6" x14ac:dyDescent="0.25">
      <c r="A51" s="4">
        <v>50</v>
      </c>
      <c r="B51" s="7" t="s">
        <v>8</v>
      </c>
      <c r="C51" s="6" t="s">
        <v>7</v>
      </c>
      <c r="D51" s="6">
        <v>3000</v>
      </c>
      <c r="E51" s="6">
        <v>40</v>
      </c>
      <c r="F51" s="6">
        <f t="shared" si="0"/>
        <v>120000</v>
      </c>
    </row>
    <row r="52" spans="1:6" ht="30" x14ac:dyDescent="0.25">
      <c r="A52" s="4">
        <v>51</v>
      </c>
      <c r="B52" s="14" t="s">
        <v>63</v>
      </c>
      <c r="C52" s="6" t="s">
        <v>7</v>
      </c>
      <c r="D52" s="6">
        <v>15</v>
      </c>
      <c r="E52" s="6">
        <v>4800</v>
      </c>
      <c r="F52" s="6">
        <f t="shared" si="0"/>
        <v>72000</v>
      </c>
    </row>
    <row r="53" spans="1:6" x14ac:dyDescent="0.25">
      <c r="F53" s="13">
        <f>SUM(F2:F52)</f>
        <v>7657266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реактивы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2023-02-08T05:01:24Z</dcterms:modified>
</cp:coreProperties>
</file>