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еактивы" sheetId="3" r:id="rId1"/>
  </sheets>
  <calcPr calcId="144525"/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2" i="3" l="1"/>
  <c r="F16" i="3" s="1"/>
</calcChain>
</file>

<file path=xl/sharedStrings.xml><?xml version="1.0" encoding="utf-8"?>
<sst xmlns="http://schemas.openxmlformats.org/spreadsheetml/2006/main" count="34" uniqueCount="24">
  <si>
    <t>№</t>
  </si>
  <si>
    <t>Наименование</t>
  </si>
  <si>
    <t>ед. изм.</t>
  </si>
  <si>
    <t>к-во</t>
  </si>
  <si>
    <t>Цена</t>
  </si>
  <si>
    <t>Сумма</t>
  </si>
  <si>
    <t>шт</t>
  </si>
  <si>
    <t>Азотная к-та</t>
  </si>
  <si>
    <t>кг</t>
  </si>
  <si>
    <t xml:space="preserve">Диагностикум бруцеллезный антиген жидкий </t>
  </si>
  <si>
    <t>комп</t>
  </si>
  <si>
    <t>Ортоксилол</t>
  </si>
  <si>
    <t>уп</t>
  </si>
  <si>
    <t xml:space="preserve">Натрий лимонно-кислый </t>
  </si>
  <si>
    <t>Бумага д/термопринтера 57*30</t>
  </si>
  <si>
    <t>Метиленовый синний</t>
  </si>
  <si>
    <t>Флюропленка  Retina SOE 70*30,5</t>
  </si>
  <si>
    <t>Mission Реагентные тест полоски д/анализа мочи,</t>
  </si>
  <si>
    <t>Быстрый кол-ный тест BNP</t>
  </si>
  <si>
    <t>Быстрый кол-ный тест на cTni/NT</t>
  </si>
  <si>
    <t>Углетканьевые электродыд/электрофареза прямоугольные100*150мм</t>
  </si>
  <si>
    <t>Облучатель бактерицидный ультрофиолетовый "Солныщко"</t>
  </si>
  <si>
    <t>Крафт пакет 100*200 №100</t>
  </si>
  <si>
    <t>Набор реагентов "Detemine HIV Early Detect" иммунохроматографический экспресс-тест для одновременного определения антигена р24 ВИЧ и антител к ВИЧ-1 и2 в сыворотке, плазме и цельной крови человека с принадлежностями (1 уп. - Капилляр, 1шт Чейз буфер)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</si>
</sst>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4" xfId="0" applyBorder="1" applyAlignment="1">
      <alignment vertical="distributed"/>
    </xf>
    <xf numFmtId="164" fontId="4" fillId="0" borderId="4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164" fontId="4" fillId="0" borderId="4" xfId="0" applyNumberFormat="1" applyFont="1" applyBorder="1" applyAlignment="1">
      <alignment horizontal="left" vertical="distributed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W10" sqref="W10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1</v>
      </c>
      <c r="B2" s="8" t="s">
        <v>7</v>
      </c>
      <c r="C2" s="9" t="s">
        <v>8</v>
      </c>
      <c r="D2" s="10">
        <v>2</v>
      </c>
      <c r="E2" s="10">
        <v>1500</v>
      </c>
      <c r="F2" s="5">
        <f t="shared" ref="F2:F15" si="0">D2*E2</f>
        <v>3000</v>
      </c>
    </row>
    <row r="3" spans="1:6" ht="25.5" x14ac:dyDescent="0.25">
      <c r="A3" s="4">
        <v>2</v>
      </c>
      <c r="B3" s="11" t="s">
        <v>9</v>
      </c>
      <c r="C3" s="9" t="s">
        <v>10</v>
      </c>
      <c r="D3" s="10">
        <v>2</v>
      </c>
      <c r="E3" s="10">
        <v>18000</v>
      </c>
      <c r="F3" s="5">
        <f t="shared" si="0"/>
        <v>36000</v>
      </c>
    </row>
    <row r="4" spans="1:6" x14ac:dyDescent="0.25">
      <c r="A4" s="4">
        <v>3</v>
      </c>
      <c r="B4" s="8" t="s">
        <v>11</v>
      </c>
      <c r="C4" s="9" t="s">
        <v>8</v>
      </c>
      <c r="D4" s="10">
        <v>2</v>
      </c>
      <c r="E4" s="10">
        <v>3000</v>
      </c>
      <c r="F4" s="5">
        <f t="shared" si="0"/>
        <v>6000</v>
      </c>
    </row>
    <row r="5" spans="1:6" x14ac:dyDescent="0.25">
      <c r="A5" s="4">
        <v>4</v>
      </c>
      <c r="B5" s="8" t="s">
        <v>13</v>
      </c>
      <c r="C5" s="9" t="s">
        <v>8</v>
      </c>
      <c r="D5" s="10">
        <v>0.5</v>
      </c>
      <c r="E5" s="10">
        <v>5000</v>
      </c>
      <c r="F5" s="5">
        <f t="shared" si="0"/>
        <v>2500</v>
      </c>
    </row>
    <row r="6" spans="1:6" x14ac:dyDescent="0.25">
      <c r="A6" s="4">
        <v>5</v>
      </c>
      <c r="B6" s="6" t="s">
        <v>14</v>
      </c>
      <c r="C6" s="6" t="s">
        <v>6</v>
      </c>
      <c r="D6" s="6">
        <v>80</v>
      </c>
      <c r="E6" s="10">
        <v>700</v>
      </c>
      <c r="F6" s="5">
        <f t="shared" si="0"/>
        <v>56000</v>
      </c>
    </row>
    <row r="7" spans="1:6" x14ac:dyDescent="0.25">
      <c r="A7" s="4">
        <v>6</v>
      </c>
      <c r="B7" s="6" t="s">
        <v>15</v>
      </c>
      <c r="C7" s="6" t="s">
        <v>8</v>
      </c>
      <c r="D7" s="6">
        <v>0.05</v>
      </c>
      <c r="E7" s="10">
        <v>62000</v>
      </c>
      <c r="F7" s="5">
        <f t="shared" si="0"/>
        <v>3100</v>
      </c>
    </row>
    <row r="8" spans="1:6" x14ac:dyDescent="0.25">
      <c r="A8" s="4">
        <v>7</v>
      </c>
      <c r="B8" s="6" t="s">
        <v>16</v>
      </c>
      <c r="C8" s="6" t="s">
        <v>12</v>
      </c>
      <c r="D8" s="6">
        <v>10</v>
      </c>
      <c r="E8" s="10">
        <v>42000</v>
      </c>
      <c r="F8" s="5">
        <f t="shared" si="0"/>
        <v>420000</v>
      </c>
    </row>
    <row r="9" spans="1:6" x14ac:dyDescent="0.25">
      <c r="A9" s="4">
        <v>8</v>
      </c>
      <c r="B9" s="6" t="s">
        <v>17</v>
      </c>
      <c r="C9" s="6" t="s">
        <v>12</v>
      </c>
      <c r="D9" s="6">
        <v>10</v>
      </c>
      <c r="E9" s="10">
        <v>19500</v>
      </c>
      <c r="F9" s="5">
        <f t="shared" si="0"/>
        <v>195000</v>
      </c>
    </row>
    <row r="10" spans="1:6" x14ac:dyDescent="0.25">
      <c r="A10" s="4">
        <v>9</v>
      </c>
      <c r="B10" s="6" t="s">
        <v>18</v>
      </c>
      <c r="C10" s="6" t="s">
        <v>12</v>
      </c>
      <c r="D10" s="6">
        <v>3</v>
      </c>
      <c r="E10" s="10">
        <v>69000</v>
      </c>
      <c r="F10" s="5">
        <f t="shared" si="0"/>
        <v>207000</v>
      </c>
    </row>
    <row r="11" spans="1:6" x14ac:dyDescent="0.25">
      <c r="A11" s="4">
        <v>10</v>
      </c>
      <c r="B11" s="6" t="s">
        <v>19</v>
      </c>
      <c r="C11" s="6" t="s">
        <v>12</v>
      </c>
      <c r="D11" s="6">
        <v>3</v>
      </c>
      <c r="E11" s="6">
        <v>97000</v>
      </c>
      <c r="F11" s="5">
        <f t="shared" si="0"/>
        <v>291000</v>
      </c>
    </row>
    <row r="12" spans="1:6" ht="45" x14ac:dyDescent="0.25">
      <c r="A12" s="4">
        <v>11</v>
      </c>
      <c r="B12" s="7" t="s">
        <v>20</v>
      </c>
      <c r="C12" s="6" t="s">
        <v>6</v>
      </c>
      <c r="D12" s="6">
        <v>10</v>
      </c>
      <c r="E12" s="6">
        <v>1700</v>
      </c>
      <c r="F12" s="5">
        <f t="shared" si="0"/>
        <v>17000</v>
      </c>
    </row>
    <row r="13" spans="1:6" ht="45" x14ac:dyDescent="0.25">
      <c r="A13" s="4">
        <v>12</v>
      </c>
      <c r="B13" s="7" t="s">
        <v>21</v>
      </c>
      <c r="C13" s="6" t="s">
        <v>6</v>
      </c>
      <c r="D13" s="6">
        <v>1</v>
      </c>
      <c r="E13" s="6">
        <v>25000</v>
      </c>
      <c r="F13" s="5">
        <f t="shared" si="0"/>
        <v>25000</v>
      </c>
    </row>
    <row r="14" spans="1:6" ht="165" x14ac:dyDescent="0.25">
      <c r="A14" s="4">
        <v>13</v>
      </c>
      <c r="B14" s="7" t="s">
        <v>23</v>
      </c>
      <c r="C14" s="6" t="s">
        <v>12</v>
      </c>
      <c r="D14" s="6">
        <v>1</v>
      </c>
      <c r="E14" s="6">
        <v>67000</v>
      </c>
      <c r="F14" s="5">
        <f t="shared" si="0"/>
        <v>67000</v>
      </c>
    </row>
    <row r="15" spans="1:6" x14ac:dyDescent="0.25">
      <c r="A15" s="4">
        <v>14</v>
      </c>
      <c r="B15" s="6" t="s">
        <v>22</v>
      </c>
      <c r="C15" s="6" t="s">
        <v>12</v>
      </c>
      <c r="D15" s="6">
        <v>1</v>
      </c>
      <c r="E15" s="6">
        <v>4000</v>
      </c>
      <c r="F15" s="5">
        <f t="shared" si="0"/>
        <v>4000</v>
      </c>
    </row>
    <row r="16" spans="1:6" x14ac:dyDescent="0.25">
      <c r="F16" s="12">
        <f>SUM(F2:F15)</f>
        <v>1332600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реактивы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2023-03-01T08:51:55Z</dcterms:modified>
</cp:coreProperties>
</file>